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8" windowWidth="14808" windowHeight="8016" tabRatio="806" activeTab="2"/>
  </bookViews>
  <sheets>
    <sheet name="1.1.2" sheetId="1" r:id="rId1"/>
    <sheet name="1.1.3" sheetId="2" r:id="rId2"/>
    <sheet name="1.2.1" sheetId="3" r:id="rId3"/>
    <sheet name="1.2.2" sheetId="4" r:id="rId4"/>
    <sheet name="1.2.3" sheetId="103" r:id="rId5"/>
    <sheet name="1.3.2" sheetId="5" r:id="rId6"/>
    <sheet name="1.3.3" sheetId="7" r:id="rId7"/>
    <sheet name="2.1.1" sheetId="10" r:id="rId8"/>
    <sheet name="2.1.2" sheetId="11" r:id="rId9"/>
    <sheet name="2.2.3" sheetId="104" r:id="rId10"/>
    <sheet name="2.1.3" sheetId="12" r:id="rId11"/>
    <sheet name="2.3.2" sheetId="15" r:id="rId12"/>
    <sheet name="2.4.1 &amp; 2.4.3" sheetId="17" r:id="rId13"/>
    <sheet name="2.4.2 &amp; 3.1.2" sheetId="18" r:id="rId14"/>
    <sheet name="2.4.4 &amp; 3.3.2" sheetId="20" r:id="rId15"/>
    <sheet name="2.4.5" sheetId="21" r:id="rId16"/>
    <sheet name="2.6.3" sheetId="26" r:id="rId17"/>
    <sheet name="2.7.1" sheetId="27" r:id="rId18"/>
    <sheet name="3.1.1 &amp; 3.1.3" sheetId="34" r:id="rId19"/>
    <sheet name="3.2.2" sheetId="37" r:id="rId20"/>
    <sheet name="3.3.1" sheetId="40" r:id="rId21"/>
    <sheet name="3.3.3" sheetId="43" r:id="rId22"/>
    <sheet name="3.3.4" sheetId="44" r:id="rId23"/>
    <sheet name="3.3.5" sheetId="45" r:id="rId24"/>
    <sheet name="3.4.2" sheetId="51" r:id="rId25"/>
    <sheet name="3.4.3" sheetId="52" r:id="rId26"/>
    <sheet name="3.4.4" sheetId="53" r:id="rId27"/>
    <sheet name="3.5.1" sheetId="54" r:id="rId28"/>
    <sheet name="3.5.2" sheetId="57" r:id="rId29"/>
    <sheet name="4.1.3" sheetId="58" r:id="rId30"/>
    <sheet name="4.1.4" sheetId="59" r:id="rId31"/>
    <sheet name="4.2.3 &amp; 4.2.5" sheetId="60" r:id="rId32"/>
    <sheet name="4.2.4" sheetId="61" r:id="rId33"/>
    <sheet name="4.3.4" sheetId="67" r:id="rId34"/>
    <sheet name="4.4.1" sheetId="68" r:id="rId35"/>
    <sheet name="5.1.1&amp;5.1.2" sheetId="69" r:id="rId36"/>
    <sheet name="5.1.3" sheetId="71" r:id="rId37"/>
    <sheet name="5.1.4" sheetId="72" r:id="rId38"/>
    <sheet name="5.1.5" sheetId="102" r:id="rId39"/>
    <sheet name="5.1.6" sheetId="73" r:id="rId40"/>
    <sheet name="5.2.1" sheetId="74" r:id="rId41"/>
    <sheet name="5.2.2" sheetId="75" r:id="rId42"/>
    <sheet name="5.2.3" sheetId="76" r:id="rId43"/>
    <sheet name="5.3.1" sheetId="77" r:id="rId44"/>
    <sheet name="5.3.3" sheetId="78" r:id="rId45"/>
    <sheet name="5.4.2" sheetId="79" r:id="rId46"/>
    <sheet name="5.4.3" sheetId="80" r:id="rId47"/>
    <sheet name="6.2.3" sheetId="81" r:id="rId48"/>
    <sheet name="6.3.2" sheetId="82" r:id="rId49"/>
    <sheet name="6.3.3" sheetId="83" r:id="rId50"/>
    <sheet name="6.3.4" sheetId="84" r:id="rId51"/>
    <sheet name="6.4.2" sheetId="85" r:id="rId52"/>
    <sheet name="6.5.3" sheetId="86" r:id="rId53"/>
    <sheet name="6.5.4" sheetId="87" r:id="rId54"/>
    <sheet name="7.1.1" sheetId="89" r:id="rId55"/>
    <sheet name="7.1.3" sheetId="90" r:id="rId56"/>
    <sheet name="7.1.4" sheetId="91" r:id="rId57"/>
    <sheet name="7.1.8" sheetId="92" r:id="rId58"/>
    <sheet name="7.1.9" sheetId="93" r:id="rId59"/>
    <sheet name="7.1.10&amp;7.1.11" sheetId="101" r:id="rId60"/>
    <sheet name="7.1.12" sheetId="95" r:id="rId61"/>
    <sheet name="7.1.13" sheetId="96" r:id="rId62"/>
    <sheet name="7.1.14" sheetId="97" r:id="rId63"/>
    <sheet name="7.1.15" sheetId="98" r:id="rId64"/>
    <sheet name="7.1.16" sheetId="99" r:id="rId65"/>
    <sheet name="7.1.17" sheetId="100" r:id="rId66"/>
  </sheets>
  <calcPr calcId="125725"/>
</workbook>
</file>

<file path=xl/calcChain.xml><?xml version="1.0" encoding="utf-8"?>
<calcChain xmlns="http://schemas.openxmlformats.org/spreadsheetml/2006/main">
  <c r="E11" i="26"/>
  <c r="F6" i="17"/>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5"/>
  <c r="F48" s="1"/>
  <c r="F49" s="1"/>
  <c r="D11" i="26"/>
  <c r="C11"/>
</calcChain>
</file>

<file path=xl/sharedStrings.xml><?xml version="1.0" encoding="utf-8"?>
<sst xmlns="http://schemas.openxmlformats.org/spreadsheetml/2006/main" count="3726" uniqueCount="1877">
  <si>
    <t>Program Code</t>
  </si>
  <si>
    <t xml:space="preserve"> </t>
  </si>
  <si>
    <t>Year of introduction</t>
  </si>
  <si>
    <t xml:space="preserve">Year of offering </t>
  </si>
  <si>
    <t>Course Code</t>
  </si>
  <si>
    <t>Year</t>
  </si>
  <si>
    <t>Number of students enrolled from other countries</t>
  </si>
  <si>
    <t>Number of students admitted from the reserved category</t>
  </si>
  <si>
    <t>SC</t>
  </si>
  <si>
    <t>ST</t>
  </si>
  <si>
    <t>OBC</t>
  </si>
  <si>
    <t>Gen</t>
  </si>
  <si>
    <t>Others</t>
  </si>
  <si>
    <t>Number of teachers using ICT (LMS,e-Resources)</t>
  </si>
  <si>
    <t>Number of teachers on roll</t>
  </si>
  <si>
    <t>ICT tools and resources available</t>
  </si>
  <si>
    <t>Number of smart classrooms</t>
  </si>
  <si>
    <t>E-resources and techniques used</t>
  </si>
  <si>
    <t>Number of ICT enabled classrooms</t>
  </si>
  <si>
    <t>Name of the teacher</t>
  </si>
  <si>
    <t xml:space="preserve"> PAN</t>
  </si>
  <si>
    <t xml:space="preserve">Designation </t>
  </si>
  <si>
    <t>Year of  appointment</t>
  </si>
  <si>
    <t>2.4.3 Average teaching experience of full time teachers in number of years (10)</t>
  </si>
  <si>
    <t>State from which qualifying degree was obtained</t>
  </si>
  <si>
    <t>Program Name</t>
  </si>
  <si>
    <t>Number of students passed in final year examination</t>
  </si>
  <si>
    <t>Number of students appeared in the final year examination</t>
  </si>
  <si>
    <t>Name of the student</t>
  </si>
  <si>
    <t>Sl.No</t>
  </si>
  <si>
    <t>Year of Award</t>
  </si>
  <si>
    <t>Name of the Department</t>
  </si>
  <si>
    <t>Department of Principal Investigator</t>
  </si>
  <si>
    <t>Duration of the project</t>
  </si>
  <si>
    <t>Name of the Project/ Endowments, Chairs</t>
  </si>
  <si>
    <t>Name of the workshop/ seminar</t>
  </si>
  <si>
    <t>Link to the Activity report on the website</t>
  </si>
  <si>
    <t>Date From – To</t>
  </si>
  <si>
    <t>Date of establishment of IPR cell</t>
  </si>
  <si>
    <t>Sl. No.</t>
  </si>
  <si>
    <t>Provide upload the URL having code of ethics</t>
  </si>
  <si>
    <t xml:space="preserve">Mechanism for detecting plagiarism </t>
  </si>
  <si>
    <t>Whether Colleges have been provided access to plagiarism detecting software (Yes/No)</t>
  </si>
  <si>
    <t>Name of the PhD scholar</t>
  </si>
  <si>
    <t>Name of the guide/s</t>
  </si>
  <si>
    <t>Year of registration of the scholar</t>
  </si>
  <si>
    <t>Year of award of PhD</t>
  </si>
  <si>
    <t>Title of the thesis</t>
  </si>
  <si>
    <t>Title of paper</t>
  </si>
  <si>
    <t>Name of the author/s</t>
  </si>
  <si>
    <t>Department of the teacher</t>
  </si>
  <si>
    <t>Name of journal</t>
  </si>
  <si>
    <t>Year of publication</t>
  </si>
  <si>
    <t>ISBN/ISSN number</t>
  </si>
  <si>
    <t>Title of the paper</t>
  </si>
  <si>
    <t>Title of the proceedings of the conference</t>
  </si>
  <si>
    <t>Name of the conference</t>
  </si>
  <si>
    <t>National / international</t>
  </si>
  <si>
    <t xml:space="preserve">Affiliating Institute at the time of publication </t>
  </si>
  <si>
    <t>Title of the book/chapters  published</t>
  </si>
  <si>
    <t>Name of the publisher</t>
  </si>
  <si>
    <t>Name of the activity</t>
  </si>
  <si>
    <t xml:space="preserve">Name of the Award/ recognition </t>
  </si>
  <si>
    <t>Name of the Awarding government/ recognised bodies</t>
  </si>
  <si>
    <t xml:space="preserve">Year of award </t>
  </si>
  <si>
    <t xml:space="preserve">Organising unit/ agency/ collaborating agency </t>
  </si>
  <si>
    <t xml:space="preserve">Year of the activity </t>
  </si>
  <si>
    <t xml:space="preserve">Number of teachers participated in such activities </t>
  </si>
  <si>
    <t>Number of students participated in such activities</t>
  </si>
  <si>
    <t>Name of the scheme</t>
  </si>
  <si>
    <t>Duration</t>
  </si>
  <si>
    <t>Organisation with which MoU is signed</t>
  </si>
  <si>
    <t>Year of signing MoU</t>
  </si>
  <si>
    <t>Name of the institution/ industry/ corporate house</t>
  </si>
  <si>
    <t>Number of students/teachers participated under MoUs</t>
  </si>
  <si>
    <t>List the  actual  activities under each MoU year wise</t>
  </si>
  <si>
    <t>4.1.4 Average percentage of budget allocation, excluding salary for infrastructure augmentation during the last five years (10)</t>
  </si>
  <si>
    <t>Budget allocated for infrastructure augmentation</t>
  </si>
  <si>
    <t>Year of allocation</t>
  </si>
  <si>
    <t>Details of memberships</t>
  </si>
  <si>
    <t>Details of subscriptions</t>
  </si>
  <si>
    <t>Name of service subscribed to</t>
  </si>
  <si>
    <t>No of e-resources with full text access</t>
  </si>
  <si>
    <t>Validity period</t>
  </si>
  <si>
    <t>Usage report from the service provider</t>
  </si>
  <si>
    <t>Whether remote access provided? (Yes / No)</t>
  </si>
  <si>
    <t>4.2.4 Average annual expenditure for purchase of  books and journals  during the last five years  (5)</t>
  </si>
  <si>
    <t>Year of expenditure</t>
  </si>
  <si>
    <t>4.3.4 Facilities for e-content development such as Media centre, Recording facility, Lecture Capturing System(LCS)  (1)</t>
  </si>
  <si>
    <t>Name of the e-content development facilities</t>
  </si>
  <si>
    <t>4.4.1 Average expenditure incurred on  maintenance of  physical facilities and academic support facilities excluding salary component, as a percentage during the last five years (10)</t>
  </si>
  <si>
    <t>Number of students benefited by government scheme</t>
  </si>
  <si>
    <t>Name of the capability enhancement scheme</t>
  </si>
  <si>
    <t>Year of implementation</t>
  </si>
  <si>
    <t>Number of students enrolled</t>
  </si>
  <si>
    <t>Name of the agencies involved with contact details</t>
  </si>
  <si>
    <t>5.1.6 The institution has a transparent mechanism for timely redressal of student grievances including sexual harassment and ragging cases                                        (1)</t>
  </si>
  <si>
    <t>No. of grievances appealed</t>
  </si>
  <si>
    <t>No. of grievances redressed</t>
  </si>
  <si>
    <t>Average time for grievance redressal in number of days</t>
  </si>
  <si>
    <t xml:space="preserve">Number of students placed </t>
  </si>
  <si>
    <t xml:space="preserve">Year </t>
  </si>
  <si>
    <t xml:space="preserve">Program graduated from  </t>
  </si>
  <si>
    <t>Number of students enrolling into higher education</t>
  </si>
  <si>
    <t xml:space="preserve">Department graduated from </t>
  </si>
  <si>
    <t>Name of institution joined</t>
  </si>
  <si>
    <t>Name of program admitted to</t>
  </si>
  <si>
    <t>NET</t>
  </si>
  <si>
    <t>SLET</t>
  </si>
  <si>
    <t>GATE</t>
  </si>
  <si>
    <t>GMAT</t>
  </si>
  <si>
    <t>CAT</t>
  </si>
  <si>
    <t>Civil Services</t>
  </si>
  <si>
    <t>State government examinations</t>
  </si>
  <si>
    <t>Name of the award/ medal</t>
  </si>
  <si>
    <t>National/ International</t>
  </si>
  <si>
    <t>Sports/ Cultural</t>
  </si>
  <si>
    <t>AADHAR / Student ID  number</t>
  </si>
  <si>
    <t>Name  of the activity</t>
  </si>
  <si>
    <t>Name of the alumnus/ alumni association</t>
  </si>
  <si>
    <t>Year of contribution</t>
  </si>
  <si>
    <t xml:space="preserve">AADHAR / PAN  </t>
  </si>
  <si>
    <t xml:space="preserve">Year of graduation </t>
  </si>
  <si>
    <t>5.4.3 Number of Alumni Association /Chapters  meetings held during the last five years  (2)</t>
  </si>
  <si>
    <t>Dates of meetings</t>
  </si>
  <si>
    <t>Areas of e governance</t>
  </si>
  <si>
    <t>Name of the Vendor with contact details</t>
  </si>
  <si>
    <t>Planning and Development</t>
  </si>
  <si>
    <t>Administration</t>
  </si>
  <si>
    <t>Finance and Accounts</t>
  </si>
  <si>
    <t>Student Admission and Support</t>
  </si>
  <si>
    <t>Examination</t>
  </si>
  <si>
    <t xml:space="preserve">6.3.2 Average percentage of teachers provided with financial support to attend conferences / workshops and towards membership fee of professional bodies during the last five years (6)                    </t>
  </si>
  <si>
    <t>Name of teacher</t>
  </si>
  <si>
    <t>Name of conference/ workshop attended for which financial support provided</t>
  </si>
  <si>
    <t>Name of the professional body for which membership fee is provided</t>
  </si>
  <si>
    <t>Amount of support</t>
  </si>
  <si>
    <t>Title of the professional development program organised for teaching staff</t>
  </si>
  <si>
    <t xml:space="preserve">Title of the administrative training program organised for non-teaching staff </t>
  </si>
  <si>
    <t>Dates (from-to)</t>
  </si>
  <si>
    <t>Duration (from – to)</t>
  </si>
  <si>
    <t>Title of the professional development program</t>
  </si>
  <si>
    <t>Date and Duration (from – to)</t>
  </si>
  <si>
    <t>Name of the non government funding agencies/ individuals</t>
  </si>
  <si>
    <t>Initiative</t>
  </si>
  <si>
    <t>Funds/ Grants received in Rs.</t>
  </si>
  <si>
    <t>6.5.3 Average number of quality initiatives by IQAC per year  for promoting quality culture (3)</t>
  </si>
  <si>
    <t>Name of quality initiative by IQAC</t>
  </si>
  <si>
    <t>Number of participants</t>
  </si>
  <si>
    <t xml:space="preserve">Date of conducting activity </t>
  </si>
  <si>
    <t xml:space="preserve">6.5.4 Quality assurance initiatives of the institution include:
1. Regular meeting of  Internal Quality Assurance Cell (IQAC); timely submission of Annual Quality Assurance Report (AQAR) to NAAC; Feedback collected, analysed and used for improvements
2. Academic Administrative Audit (AAA) and initiation of follow up action
3. Participation in NIRF
4. ISO Certification 
5. NBA or any other quality audit
Options:
A. Any 4 of the above 
B. Any  3 of the above
C. Any  2 of the above
D. Any 1 of the above
E. None of the above (6)         
</t>
  </si>
  <si>
    <t>Academic Administrative Audit (AAA) and initiation of follow up action</t>
  </si>
  <si>
    <t>7. Institutional Values and Best Practices (100)</t>
  </si>
  <si>
    <t>7.1 Institutional Values and Social Responsibilities (50)</t>
  </si>
  <si>
    <t>7.1.1 Number of gender equity promotion programs organized by the institution during the last five years                              (5)</t>
  </si>
  <si>
    <t>Title of the programme</t>
  </si>
  <si>
    <t>Duration (from-to)</t>
  </si>
  <si>
    <t>Date and Duration (from-to)</t>
  </si>
  <si>
    <t>Power requirement met by renewable energy sources</t>
  </si>
  <si>
    <t>Total power requirement</t>
  </si>
  <si>
    <t>Renewable energy source</t>
  </si>
  <si>
    <t>Renewable energy generated and used</t>
  </si>
  <si>
    <t>Energy supplied to the grid</t>
  </si>
  <si>
    <t>Total Lighting requirements</t>
  </si>
  <si>
    <t>Percentage Lighting through LED bulbs</t>
  </si>
  <si>
    <t>Percentage Lighting through other sources</t>
  </si>
  <si>
    <t>Any other similar facility</t>
  </si>
  <si>
    <t>Number of initiatives to address locational advantages and disadvantages</t>
  </si>
  <si>
    <t>Date and duration of the initiative</t>
  </si>
  <si>
    <t>Name of the initiative</t>
  </si>
  <si>
    <t>Issues addressed</t>
  </si>
  <si>
    <t>Number of initiatives taken to engage with and contribute to local community</t>
  </si>
  <si>
    <t>Title of the programme/Activity</t>
  </si>
  <si>
    <t>Provide/ upload URL stating code of conduct</t>
  </si>
  <si>
    <t>Provide/ upload URL</t>
  </si>
  <si>
    <t>Provide/upload supporting documents</t>
  </si>
  <si>
    <t xml:space="preserve">6.2.3 Implementation of e-governance in areas of operation
1. Planning and Development
2. Administration
3. Finance and Accounts
4. Student Admission and Support
5. Examination
Options:
A. All 5 of the above
B. Any 4 of the above
C. Any 3 of the above
D. Any 2 of the above
E. Any 1 of the above                    (4)
</t>
  </si>
  <si>
    <t>6. Governance, Leadership and Management (100)</t>
  </si>
  <si>
    <t>6.2 Strategy Development and Deployment (10)</t>
  </si>
  <si>
    <t>Program name</t>
  </si>
  <si>
    <t>Program code</t>
  </si>
  <si>
    <t>Course code</t>
  </si>
  <si>
    <t>Year of imlemetation of CBCS / elective course system</t>
  </si>
  <si>
    <t>Year of discontinuation</t>
  </si>
  <si>
    <t>Number of students enrolled in the year</t>
  </si>
  <si>
    <t>Name of the value added courses (with  30 or more contact hours)offered during last five years</t>
  </si>
  <si>
    <t>Number of  seats earmarked for reserved category as per GOI or State Government rule</t>
  </si>
  <si>
    <t>No. of times offered during the same year</t>
  </si>
  <si>
    <t>No. of sanctioned posts</t>
  </si>
  <si>
    <t>Name of full time  teachers receiving awards from state level,national level, international level</t>
  </si>
  <si>
    <t>Name of the award, fellowship, received from Government or recognised bodies</t>
  </si>
  <si>
    <t>Name of full time  teacher from other state</t>
  </si>
  <si>
    <t>Email ID</t>
  </si>
  <si>
    <t>Provide link to videos of the media centre and recording facility</t>
  </si>
  <si>
    <t>Name of the  employer with contact details</t>
  </si>
  <si>
    <t xml:space="preserve">Package received </t>
  </si>
  <si>
    <t>Number of teachers who attended</t>
  </si>
  <si>
    <t>AQARs  prepared/ submitted. (Yes /No)</t>
  </si>
  <si>
    <t>Participation in NIRF. (Yes /No)</t>
  </si>
  <si>
    <t>ISO Certification. (Yes /No)</t>
  </si>
  <si>
    <t>NBA or any other certification received. (Yes /No)</t>
  </si>
  <si>
    <t>Physical facilities (Yes/ No)</t>
  </si>
  <si>
    <t>Provision for lift (Yes/ No)</t>
  </si>
  <si>
    <t>Ramp/ Rails (Yes/ No)</t>
  </si>
  <si>
    <t>Braille Software/facilities (Yes/ No)</t>
  </si>
  <si>
    <t>Rest Rooms (Yes/ No)</t>
  </si>
  <si>
    <t>Scribes for examination (Yes/ No)</t>
  </si>
  <si>
    <t>Special skill development for differently abled students (Yes/ No)</t>
  </si>
  <si>
    <t>2. Teaching-Learning and Evaluation (350)</t>
  </si>
  <si>
    <t>2.1 Student Enrolment and Profile (30)</t>
  </si>
  <si>
    <t>2.1.1 Average percentage of students from other States and Countries during the last five years (10)</t>
  </si>
  <si>
    <t>2.1.2 Average enrolment Percentage (Average of last five years) (10)</t>
  </si>
  <si>
    <t>2.1.3 Average percentage of seats filled  against seats reserved for various categories as per applicable  reservation policy during the last five years (10)</t>
  </si>
  <si>
    <t>2.4.2 Average percentage of full time teachers with Ph.D. during the last five years (20)</t>
  </si>
  <si>
    <t>2.4.5 Average percentage of full time teachers from other States against sanctioned posts during the last five years (20)</t>
  </si>
  <si>
    <t>3.5.1 Number of linkages for faculty exchange, student exchange, internship, field trip, on-the-job training, reseach, etc during the last five years (10)</t>
  </si>
  <si>
    <t>3.2.2 Number of workshops/seminars conducted on Intellectual Property Rights (IPR) and Industry-Academia Innovative practices during the last five years (5)</t>
  </si>
  <si>
    <t xml:space="preserve"> 3.3.1 The institution has a stated Code of Ethics to check malpractices and plagiarism in Research (1)</t>
  </si>
  <si>
    <t>3.3.2 The institution provides incentives to teachers who receive state, national and international recognition/awards (1)</t>
  </si>
  <si>
    <t>3.3.4 Number of research papers per teacher in the Journals notified on UGC website during the last five years  (8)</t>
  </si>
  <si>
    <t>3.3.5 Number of books and chapters in edited volumes / books published, and papers in national/international conference-proceedings per teacher during the last five years (6)</t>
  </si>
  <si>
    <t>3.4.2 Number of awards and recognition received for extension activities from Government /recognised bodies during the last five years (5)</t>
  </si>
  <si>
    <t>3.4.3 Number of extension and outreach programs conducted in collaboration with industry, community and Non- Government Organisations  through NSS/NCC/Red cross/YRC etc., during the last five years   (15)</t>
  </si>
  <si>
    <t>3.4.4 Average percentage of students participating in extension activities with Government Organisations, Non-Government Organisations and programs such as Swachh Bharat, Aids Awareness, Gender Issue, etc. during the last five years  (20)</t>
  </si>
  <si>
    <t>4.2.3 Does  the institution have the following: 
1. e – journals
2. e-ShodhSindhu
3. Shodhganga  membership
4. e-books
5. Databases
Options: 
A. Any  4 of the above
B. Any  3 of the above
C. Any  2 of the above
D. Any  1 of the above
E. None of the above 
(3)</t>
  </si>
  <si>
    <t>5. Student Support and Progression (130)</t>
  </si>
  <si>
    <t>5.1 Student Support (50)</t>
  </si>
  <si>
    <t>5.1.1 Average  percentage of students benefited by scholarships and freeships provided by the Government during the last five years  (12)</t>
  </si>
  <si>
    <t>5.1.3 Number of capability enhancement and development schemes – 
1. Guidance for competitive examinations, 
2. Career Counselling, 
3. Soft skill development, 
4. Remedial coaching, 
5. Language lab, 
6. Bridge courses
7. Yoga and Meditation
8. Personal Counselling
Options:
A. 7 or more of the above
B. Any 6 of the above
C. Any 5 of the above
D. Any 4 of the above
E. Any 3 of the above                                                      (10)</t>
  </si>
  <si>
    <t>5.1.4 Average percentage of students benefited by guidance for competitive examinations and career counselling offered by the institution during the last five years  (10)</t>
  </si>
  <si>
    <t>5.1.5 Average percentage of students benefitted by Vocational Education and Training(VET) during the last five years (5)</t>
  </si>
  <si>
    <t>5.2.1 Average percentage of placement of outgoing students during the last five years  (20)</t>
  </si>
  <si>
    <t>5.2.3 Average percentage of students qualifying in state/ national/ international level examinations during the last five years (eg: NET/SLET/GATE/GMAT/CAT,  GRE/TOFEL/Civil Services/State government examinations)           (5)</t>
  </si>
  <si>
    <t>5.3.1 Number of awards/medals for  outstanding performance in sports/cultural activities at  national/international level (award for a team event should be counted as one) during the last five years  (15)</t>
  </si>
  <si>
    <t xml:space="preserve">5.3.3 Average number of sports and cultural activities / competitions organised at the institution level per year                         (5)                                                               </t>
  </si>
  <si>
    <t xml:space="preserve">5.4.2 Alumni contribution during the last five years 
Options:
A. ≥ 5 Lakhs
B. 4Lakhs - 5 Lakhs
C. 3 Lakhs  - 4 Lakhs
D. 1 Lakhs   -  3 Lakhs
E. &lt;1 Lakhs
                                                         (4)
</t>
  </si>
  <si>
    <t>6.3.4 Average percentage of teachers attending professional development programs, viz., Orientation Program, Refresher Course, Short Term Course, Faculty Development Programs during the last five years     (5)</t>
  </si>
  <si>
    <t>1.1.2 Number of certificate/diploma program introduced during last five years (5)</t>
  </si>
  <si>
    <t>1.1 Curriculum planning and implementation (20)</t>
  </si>
  <si>
    <t>1. Curricular Aspects (100)</t>
  </si>
  <si>
    <t>Name of the body in which full time teacher participated</t>
  </si>
  <si>
    <t>1.2.3 Average percentage of students enrolled in subject related Certificate/ Diploma /Add-on programs  as against the total number of students during the last five years (10)</t>
  </si>
  <si>
    <t>Total number of students enrolled in certificate or diploma or Add-on programs</t>
  </si>
  <si>
    <t>Title of the linkage</t>
  </si>
  <si>
    <t>Name of the partnering institution/ industry /research lab with contact details</t>
  </si>
  <si>
    <t>Year of commencement</t>
  </si>
  <si>
    <t>Nature of linkage</t>
  </si>
  <si>
    <t>Duration (From-To)</t>
  </si>
  <si>
    <t>Number of students attending VET</t>
  </si>
  <si>
    <t>6.3.3 Average number of professional development / administrative training  programs organized  by the Institution for teaching and non teaching staff during the last five years (5)</t>
  </si>
  <si>
    <t>1.1.3 Percentage of participation of full time teachers in various bodies of the Universities/Autonomous Colleges/ Other Colleges, such as BoS and Academic Council during the last five years. (5)</t>
  </si>
  <si>
    <t>1.2.1 Percentage of new courses introduced of the total number of courses across all programs offered during the last five years (10)</t>
  </si>
  <si>
    <t>1.2 Academic Flexibility (30)</t>
  </si>
  <si>
    <t>1.3 Curriculum Enrichment (30)</t>
  </si>
  <si>
    <t>2.3 Teaching Learning Provcess (50)</t>
  </si>
  <si>
    <t>2.4 Teacher Profile and Quality (80)</t>
  </si>
  <si>
    <t>2.6 Student Performance and Learning Outcomes (40)</t>
  </si>
  <si>
    <t>2.7 Student Satisfaction Survey (50)</t>
  </si>
  <si>
    <t>2.7.1 Online student satisfaction survey regard to teaching learning process (all currently enrolled students). 
(Online survey to be conducted and details of the students in the format mentioned below should be uploaded). (50)</t>
  </si>
  <si>
    <t>3.1.3 Average number of research projects per teacher funded by government and non-government agencies during the last five years  (For UG Colleges weightage of this metric will be 7)    (4)</t>
  </si>
  <si>
    <t>3.3.3 Number  of Ph.D.s awarded per teacher during the last five years (Not Applicable to UG colleges) (4)</t>
  </si>
  <si>
    <t>3.5.2 Number of functional MoUs with institutions of national, international importance, other universities, industries, corporate houses etc. during the last five years (only functional MoUs with ongoing activities to be considered)  (10)</t>
  </si>
  <si>
    <t>5.1.2 Average  percentage  of students benefited by scholarships, freeships, etc. provided by the institution besides government schemes during the last five years   (12)</t>
  </si>
  <si>
    <t>No. of alumni association  meetings</t>
  </si>
  <si>
    <t>No. of members attended</t>
  </si>
  <si>
    <t>Total no. of alumni enrolled</t>
  </si>
  <si>
    <t>6.4.2 Funds / Grants received from non-government bodies, individuals, philanthropers during the last five years (not covered in Criterion III)    (8)</t>
  </si>
  <si>
    <t xml:space="preserve">7.1.9 Differently abled (Divyangjan) friendliness  (10) </t>
  </si>
  <si>
    <t>Inclusion and Situatedness    (10)</t>
  </si>
  <si>
    <t>7.1.10 Number of specific initiatives to address locational advantages and disadvantages during the last five  years   (5)</t>
  </si>
  <si>
    <t>7.1.11 Number of initiatives taken to engage with and contribute to local community during the last five years (Not addressed elsewhere) (5)</t>
  </si>
  <si>
    <t>7.1.12 Code of conduct handbook exists for students, teachers, governing body, administration including Vice Chancellor / Director / Principal /Officials and support staff       (1)</t>
  </si>
  <si>
    <t>Human Values and Professional Ethics           (10)</t>
  </si>
  <si>
    <t>7.1.13 Display of core values in the institution  and on its website   (1)</t>
  </si>
  <si>
    <t>7.1.14 The institution plans and organizes appropriate activities to increase consciousness about national identities and symbols; Fundamental Duties and Rights of Indian citizens and other constitutional obligations               (1)</t>
  </si>
  <si>
    <t>Human Values and Professional Ethics</t>
  </si>
  <si>
    <t>7.1.17 Number of activities conducted for promotion of universal values (Truth, Righteous conduct, Love, Non-Violence and peace); national values, human values, national integration, communal harmony and social cohesion as well as for observance of fundamental duties during the last five years     
Provide year-wise list of activities and upload videos/photographs (2)</t>
  </si>
  <si>
    <t>Environmental Consciousness and Sustainability (10)</t>
  </si>
  <si>
    <t>7.1.3 Alternate Energy initiatives such as:
Percentage of annual power requirement of the Institution met by the renewable energy sources 
(1)</t>
  </si>
  <si>
    <t>7.1.8 Average percentage expenditure on green initiatives and waste management excluding salary component during the last  five years (2)</t>
  </si>
  <si>
    <t xml:space="preserve">Resources available in the institution 
1) Physical facilities
2) Provision for lift  
3) Ramp / Rails
4) Braille Software/facilities
5) Rest Rooms designated
6) Scribes for examination
7) Special skill development for differently abled students
8) Any other similar facility (Specify)
Options:
A. 7 and more of the above
B. At least 6 of the above
C. At least 4 of the above
D. At least 2 of the above
E. None of the above     
</t>
  </si>
  <si>
    <t>7.1.15 The institution offers a course on Human Values and professional ethics (1)</t>
  </si>
  <si>
    <t xml:space="preserve">7.1.16 The institutional functioning is as per professional code of prescribed / suggested by statutory bodies / regulatory authorities for different professions      (1)               </t>
  </si>
  <si>
    <t>Gender</t>
  </si>
  <si>
    <t>Mobile Number</t>
  </si>
  <si>
    <t>Year of joining</t>
  </si>
  <si>
    <t xml:space="preserve">Year -1 </t>
  </si>
  <si>
    <t>Number of Students completing the course  in the year</t>
  </si>
  <si>
    <t>Year 2</t>
  </si>
  <si>
    <t>Year 3</t>
  </si>
  <si>
    <t>Year 4</t>
  </si>
  <si>
    <t>Year 5</t>
  </si>
  <si>
    <t>Name of the student enrolled under Differntly abled Cateogry</t>
  </si>
  <si>
    <t>Type of Disability</t>
  </si>
  <si>
    <t>Percentage of Disability</t>
  </si>
  <si>
    <t>Year of Enrolment</t>
  </si>
  <si>
    <t>Category</t>
  </si>
  <si>
    <t>Nationality if othern than Indian</t>
  </si>
  <si>
    <t xml:space="preserve">Unique Enrolment ID </t>
  </si>
  <si>
    <t>Registration number/roll number for the exam</t>
  </si>
  <si>
    <t>Name of the Certificate/ diploma introduced in last 5 years</t>
  </si>
  <si>
    <t>State of Domicile</t>
  </si>
  <si>
    <t xml:space="preserve">Name  of teachers participated  </t>
  </si>
  <si>
    <t>Name of the new course introduced in the last 5 years</t>
  </si>
  <si>
    <t>Link of the relevant document</t>
  </si>
  <si>
    <t>Programme Code</t>
  </si>
  <si>
    <t>1.3.2 Number of value-added courses imparting  transferable and life skills  offered during the last five years (15)</t>
  </si>
  <si>
    <t>Programme name</t>
  </si>
  <si>
    <t xml:space="preserve">Name of students undertaking field projects / internships </t>
  </si>
  <si>
    <t>Year-1</t>
  </si>
  <si>
    <t xml:space="preserve">Year of enrolment  </t>
  </si>
  <si>
    <t>Name of the  student enrolled from other states</t>
  </si>
  <si>
    <t>Year-2</t>
  </si>
  <si>
    <t>Year-3</t>
  </si>
  <si>
    <t>Year-4</t>
  </si>
  <si>
    <t>Year-5</t>
  </si>
  <si>
    <t>Number of Students admitted</t>
  </si>
  <si>
    <t>Number of Students  admitted</t>
  </si>
  <si>
    <t>2.2.3 Percentage of differently abled students (Divyangjan) on rolls (10) (current year)</t>
  </si>
  <si>
    <t>Program enrolled</t>
  </si>
  <si>
    <t>Link of the relevant documents</t>
  </si>
  <si>
    <t>Total years of Experience</t>
  </si>
  <si>
    <t>2.4.1 Average percentage of full time teachers against sanctioned posts during the last five years (15) &amp; for</t>
  </si>
  <si>
    <t>Name  of full time teachers with PhD</t>
  </si>
  <si>
    <t>Year of obtaining PhD</t>
  </si>
  <si>
    <t>Is the teacher still serving the institution/If not last year of the service of Faculty to the Institution</t>
  </si>
  <si>
    <t>2.4.4 Average percentage of full time teachers who received awards, recognition, fellowships at State, National, International level from Government, recognised bodies during the last five years (15) &amp; for</t>
  </si>
  <si>
    <t>Incentives given by the HEI in recognition of the award</t>
  </si>
  <si>
    <t>Link for the relevant documents</t>
  </si>
  <si>
    <t>Year of Appointment</t>
  </si>
  <si>
    <t>Name of the Principal Investigator/Co-investivator</t>
  </si>
  <si>
    <t>Amount Sanctioned</t>
  </si>
  <si>
    <t>Name of the Funding Agency</t>
  </si>
  <si>
    <t>Number of seats sanctioned</t>
  </si>
  <si>
    <t xml:space="preserve">3.1.1 Grants for research projects sponsored by the government/non-government sources such as industry, corporate houses, international bodies, endowments, Chairs in the institution during the last five years  (3) and for </t>
  </si>
  <si>
    <t>Type  (Government/non-Government)</t>
  </si>
  <si>
    <t>Year of Recognition as Research Guide</t>
  </si>
  <si>
    <t>Wheather recognised as research Guide for ph.D</t>
  </si>
  <si>
    <t>3.1.2 Percentage of teachers recognised as research guides at present (3) (Current Year)</t>
  </si>
  <si>
    <t xml:space="preserve">Name of all programs </t>
  </si>
  <si>
    <t>whether adopting CBCS course system (yes/No)</t>
  </si>
  <si>
    <t>Whether adopting  elective course system (yes/No)</t>
  </si>
  <si>
    <t>Link of the recognition in UGC enlistment of the Journal</t>
  </si>
  <si>
    <t>ISBN number of the proceeding</t>
  </si>
  <si>
    <t xml:space="preserve"> Relavant link</t>
  </si>
  <si>
    <t>Name of the  Full time teacher</t>
  </si>
  <si>
    <t>Link of relavant document</t>
  </si>
  <si>
    <t>Link of relevant document</t>
  </si>
  <si>
    <t>Room number or Name  of classrooms/Seminar Hall with LCD / wifi/LAN facilities with room numbers</t>
  </si>
  <si>
    <t>Type of ICT facility</t>
  </si>
  <si>
    <t>4.1.3 Percentage of classrooms and seminar halls with ICT - enabled facilities such as smart class, LMS, etc.     (10) (current year data)</t>
  </si>
  <si>
    <t>Expenditure on  the purchase of books in (INR in lakhs)</t>
  </si>
  <si>
    <t xml:space="preserve">Expenditure on the purchase of journals in (INR in lakhs)  </t>
  </si>
  <si>
    <t>Expenditure on subscription to e-journals and other e-resources (INR in lakhs)</t>
  </si>
  <si>
    <t xml:space="preserve">Expenditure on maintenace of academic facilities (excluding salary for human resources) </t>
  </si>
  <si>
    <t xml:space="preserve">Expenditure on maintenance of physical facilities (excluding salary for human resources) </t>
  </si>
  <si>
    <t>Number of students benefited by institution's schemes</t>
  </si>
  <si>
    <t>Number of students benefited/attended / participated by Career Counselling / competetive exams activities</t>
  </si>
  <si>
    <t>Name of the VET program</t>
  </si>
  <si>
    <t>Name of students selected/ qualifying</t>
  </si>
  <si>
    <t>GRE</t>
  </si>
  <si>
    <t>JAM</t>
  </si>
  <si>
    <t>IELET</t>
  </si>
  <si>
    <t>TOEFL</t>
  </si>
  <si>
    <t>Other equivalent examination</t>
  </si>
  <si>
    <t>Total</t>
  </si>
  <si>
    <t>Grand Total</t>
  </si>
  <si>
    <t>Instruction: Please do not include individual university's entrace examination.</t>
  </si>
  <si>
    <t>Quantum of contribution (INR in Lakhs)</t>
  </si>
  <si>
    <t xml:space="preserve">No. of participants </t>
  </si>
  <si>
    <t xml:space="preserve">Number of participants </t>
  </si>
  <si>
    <t>Expenditure on green initiatives and waste management excluding salary component (INR in Lakhs)</t>
  </si>
  <si>
    <t xml:space="preserve">Number of participating students </t>
  </si>
  <si>
    <t>1.2.2 Percentage of programs in which Choice Based Credit System (CBCS)/elective course system has been implemented (Current Year data) (10)</t>
  </si>
  <si>
    <t>1.3.3 Percentage  of students undertaking field projects / internships (5) (current year data)</t>
  </si>
  <si>
    <t>2.3.2 Percentage of teachers using ICT for effective teaching with Learning Management Systems (LMS), e-learning resources etc. (Current Year data)(10)</t>
  </si>
  <si>
    <t xml:space="preserve">2.6.3 Average pass percentage of students (20) (current year data) </t>
  </si>
  <si>
    <t>5.2.2 Percentage of student progression to higher education (previous graduating batch)   (Current Year data)(20)</t>
  </si>
  <si>
    <t>Environmental Consciousness and Sustainability (Current Year data) (10)</t>
  </si>
  <si>
    <t xml:space="preserve">7.1.4 Percentage of annual lighting power requirements met through LED bulbs (Current Year data)  (1) </t>
  </si>
  <si>
    <t>Unique Disability ID (UDID) Card Number</t>
  </si>
  <si>
    <t>BA, English</t>
  </si>
  <si>
    <t>BA, Tenyidie</t>
  </si>
  <si>
    <t>BA, History</t>
  </si>
  <si>
    <t>BA, Political Science</t>
  </si>
  <si>
    <t>BA, Education</t>
  </si>
  <si>
    <t>BA, Economics</t>
  </si>
  <si>
    <t>BA, English Honours</t>
  </si>
  <si>
    <t>BA, History Honours</t>
  </si>
  <si>
    <t>BA, Education Honours</t>
  </si>
  <si>
    <t>BA, Economics Honours</t>
  </si>
  <si>
    <t>B.SC Chemistry</t>
  </si>
  <si>
    <t>B.SC Botany</t>
  </si>
  <si>
    <t>B.SC Zoology</t>
  </si>
  <si>
    <t>B.SC Physics</t>
  </si>
  <si>
    <t>B.SC Mathematics</t>
  </si>
  <si>
    <t>B.SC Botany Honours</t>
  </si>
  <si>
    <t>B.SC Chemistry Honours</t>
  </si>
  <si>
    <t>B.SC Physics Honours</t>
  </si>
  <si>
    <t>B.SC Mathematics Honours</t>
  </si>
  <si>
    <t>BA, Political ScienceHonours</t>
  </si>
  <si>
    <t>B.SC Zoology Honours</t>
  </si>
  <si>
    <t xml:space="preserve"> LCD Projector</t>
  </si>
  <si>
    <t>NIL</t>
  </si>
  <si>
    <t>PPT</t>
  </si>
  <si>
    <t>Dr. Vizovol Mekro</t>
  </si>
  <si>
    <t>Principal</t>
  </si>
  <si>
    <t xml:space="preserve">Besengulie Venuh </t>
  </si>
  <si>
    <t>ASVPV54670</t>
  </si>
  <si>
    <t>Associate Prof.</t>
  </si>
  <si>
    <t xml:space="preserve">Ronald Difoe </t>
  </si>
  <si>
    <t>Assistant Prof.</t>
  </si>
  <si>
    <t xml:space="preserve">Dr. I. Koktiba </t>
  </si>
  <si>
    <t>ERLPK7475K</t>
  </si>
  <si>
    <t xml:space="preserve">Dr. Levinu Sakhrie </t>
  </si>
  <si>
    <t>FWVPS3073M</t>
  </si>
  <si>
    <t xml:space="preserve">Yashikala Ao Jamir </t>
  </si>
  <si>
    <t>BNJPA3442B</t>
  </si>
  <si>
    <t xml:space="preserve">Dr. Seyiezolie Khoubve </t>
  </si>
  <si>
    <t>DGOPK0530C</t>
  </si>
  <si>
    <t xml:space="preserve">Vevolu Khamo </t>
  </si>
  <si>
    <t>DWYPK4439L</t>
  </si>
  <si>
    <t xml:space="preserve">Shekhohu Chizo </t>
  </si>
  <si>
    <t>BIHPC0452Q</t>
  </si>
  <si>
    <t xml:space="preserve">Meyetsolo Ritse </t>
  </si>
  <si>
    <t>BPJPR7570F</t>
  </si>
  <si>
    <t xml:space="preserve">Mashevolu Medeo </t>
  </si>
  <si>
    <t>CTRPM0949J</t>
  </si>
  <si>
    <t xml:space="preserve">Weteu Ritse </t>
  </si>
  <si>
    <t>868744942562/Aadhaar</t>
  </si>
  <si>
    <t>Kaholi Chishi</t>
  </si>
  <si>
    <t>BAHPC6161N</t>
  </si>
  <si>
    <t xml:space="preserve">Kupeu Mero </t>
  </si>
  <si>
    <t>CXPPM0852C</t>
  </si>
  <si>
    <t xml:space="preserve">Victor Vero </t>
  </si>
  <si>
    <t>AJDPV9391B</t>
  </si>
  <si>
    <t xml:space="preserve">Nuthisa Rhakho </t>
  </si>
  <si>
    <t>BUJPR9942L</t>
  </si>
  <si>
    <t xml:space="preserve">Keviriebeinuo Kehie </t>
  </si>
  <si>
    <t>410370706128/Aadhaar</t>
  </si>
  <si>
    <t xml:space="preserve">Diezeno Tase </t>
  </si>
  <si>
    <t>945862267300/Aadhaar</t>
  </si>
  <si>
    <t xml:space="preserve">Khrutalu Domeh </t>
  </si>
  <si>
    <t>CHCPD4530M</t>
  </si>
  <si>
    <t xml:space="preserve">Neilalie Yashii </t>
  </si>
  <si>
    <t>ADVPY1205B</t>
  </si>
  <si>
    <t xml:space="preserve">Vipino Kehie </t>
  </si>
  <si>
    <t>DFTPK7369K</t>
  </si>
  <si>
    <t xml:space="preserve">Neiwe Mero </t>
  </si>
  <si>
    <t xml:space="preserve">Medongulie Zatsu </t>
  </si>
  <si>
    <t>ABHPZ0898H</t>
  </si>
  <si>
    <t xml:space="preserve">Temjenmeren Jamir </t>
  </si>
  <si>
    <t xml:space="preserve">Dr. Thejotalu Nienu </t>
  </si>
  <si>
    <t>AWAPN7880M</t>
  </si>
  <si>
    <t xml:space="preserve">Shepalu Suyie </t>
  </si>
  <si>
    <t>244486750965/Aadhaar</t>
  </si>
  <si>
    <t xml:space="preserve">Mulehu Khesoh </t>
  </si>
  <si>
    <t>CUTPK2274H</t>
  </si>
  <si>
    <t xml:space="preserve">Dr. Nutazo Lohe </t>
  </si>
  <si>
    <t>AHKPL2224Q</t>
  </si>
  <si>
    <t xml:space="preserve">Zhokusheyi Rhakho </t>
  </si>
  <si>
    <t>BWXPR1734A</t>
  </si>
  <si>
    <t xml:space="preserve">Tsotalu Nakro </t>
  </si>
  <si>
    <t>AKMPN5855E</t>
  </si>
  <si>
    <t xml:space="preserve">Boboi </t>
  </si>
  <si>
    <t>AIOPH1847C</t>
  </si>
  <si>
    <t xml:space="preserve">Merenlemla Jamir </t>
  </si>
  <si>
    <t>BHGPJ1316Q</t>
  </si>
  <si>
    <t xml:space="preserve">Forchiba </t>
  </si>
  <si>
    <t>700249099878/Aadhaar</t>
  </si>
  <si>
    <t xml:space="preserve">Limasenla Y. Jamir </t>
  </si>
  <si>
    <t>BEDPJ3021G</t>
  </si>
  <si>
    <t xml:space="preserve">Riisokhrienuo Theiinuo </t>
  </si>
  <si>
    <t>AWVPT0099D</t>
  </si>
  <si>
    <t xml:space="preserve">Vedulu Thingo </t>
  </si>
  <si>
    <t>996777390238/Aadhaar</t>
  </si>
  <si>
    <t xml:space="preserve">Solo Lorin </t>
  </si>
  <si>
    <t>AMYPL3081A</t>
  </si>
  <si>
    <t xml:space="preserve">Dr. H. Atoholi Sema </t>
  </si>
  <si>
    <t>FOXPS1655M</t>
  </si>
  <si>
    <t xml:space="preserve">Dr. Neilhousanuo Nakhro </t>
  </si>
  <si>
    <t>BNBPN3813R</t>
  </si>
  <si>
    <t>Hitilo Kath</t>
  </si>
  <si>
    <t>CGRPK1156Q</t>
  </si>
  <si>
    <r>
      <t>Shesalu Lohe</t>
    </r>
    <r>
      <rPr>
        <sz val="12"/>
        <color rgb="FF000000"/>
        <rFont val="Calibri"/>
        <family val="2"/>
        <scheme val="minor"/>
      </rPr>
      <t xml:space="preserve"> </t>
    </r>
  </si>
  <si>
    <t>495531051330/Aadhaar</t>
  </si>
  <si>
    <t>Tosovil Neikha</t>
  </si>
  <si>
    <t>AJEPN4450E</t>
  </si>
  <si>
    <t>BTZPJ0345Q</t>
  </si>
  <si>
    <t>Keneizoulhou Kesiezie</t>
  </si>
  <si>
    <t>Dr. K.N. Singh</t>
  </si>
  <si>
    <t>Dr. N. Selveraj</t>
  </si>
  <si>
    <t>Dr. V. Thingo</t>
  </si>
  <si>
    <t>Dr. Katoni</t>
  </si>
  <si>
    <t>Yes</t>
  </si>
  <si>
    <t>Dr. Levinu Sakhrie</t>
  </si>
  <si>
    <t>Merenlemla Jamir</t>
  </si>
  <si>
    <t>Senior Research Fellowship</t>
  </si>
  <si>
    <t>Junior Research Fellowship</t>
  </si>
  <si>
    <t>NO</t>
  </si>
  <si>
    <t>B.R.Chhetri</t>
  </si>
  <si>
    <t>Dr. K.N.Singh</t>
  </si>
  <si>
    <t>Shillong</t>
  </si>
  <si>
    <t>UP</t>
  </si>
  <si>
    <t>Tamilnadu</t>
  </si>
  <si>
    <t>Under Graduate (2017)</t>
  </si>
  <si>
    <t>B.A. (Bachelor of Arts)</t>
  </si>
  <si>
    <t>B.Sc (Bachelor of Science)</t>
  </si>
  <si>
    <t>Under Graduate (2016)</t>
  </si>
  <si>
    <t>Under Graduate (2015)</t>
  </si>
  <si>
    <t>Under Graduate (2014)</t>
  </si>
  <si>
    <t>Under Graduate (2013)</t>
  </si>
  <si>
    <t>BEDUTOLU KHESOH</t>
  </si>
  <si>
    <t>Female</t>
  </si>
  <si>
    <t>Nagaland</t>
  </si>
  <si>
    <t>Indian</t>
  </si>
  <si>
    <t>asterkhesoh@gmail.com</t>
  </si>
  <si>
    <t>B.A</t>
  </si>
  <si>
    <t>AG15300003</t>
  </si>
  <si>
    <t>DZUTHOVOLU TETSEO</t>
  </si>
  <si>
    <t>avonetetseo9@gmail.com</t>
  </si>
  <si>
    <t>AG15300005</t>
  </si>
  <si>
    <t>NUKUDULU MEDEO</t>
  </si>
  <si>
    <t>nukudulumedeo@gmail.com</t>
  </si>
  <si>
    <t>AG15300008</t>
  </si>
  <si>
    <t>PHITO LOHE</t>
  </si>
  <si>
    <t>Male</t>
  </si>
  <si>
    <t>phitolohe@gmail.com</t>
  </si>
  <si>
    <t>AG15300010</t>
  </si>
  <si>
    <t>NUVECHILU KHAMO</t>
  </si>
  <si>
    <t>achilukhamo6@gmail.com</t>
  </si>
  <si>
    <t>AH15300021</t>
  </si>
  <si>
    <t>KUVENOLU THULUO</t>
  </si>
  <si>
    <t>avenuo45@gmail.com</t>
  </si>
  <si>
    <t>AG14300005</t>
  </si>
  <si>
    <t>PUCHOVOLU</t>
  </si>
  <si>
    <t>achonelohe2041@gmail.com</t>
  </si>
  <si>
    <t>AG14300008</t>
  </si>
  <si>
    <t>THUNONELU TSUTSO</t>
  </si>
  <si>
    <t>thunonelutsutso@gmail.com</t>
  </si>
  <si>
    <t>AG14300013</t>
  </si>
  <si>
    <t>MUNULU VENUH</t>
  </si>
  <si>
    <t>munuluvenuh@gmail.com</t>
  </si>
  <si>
    <t>AH14300013</t>
  </si>
  <si>
    <t>CIVELU RHAKHO</t>
  </si>
  <si>
    <t>civelurhakho@gmail.com</t>
  </si>
  <si>
    <t>AH14300020</t>
  </si>
  <si>
    <t>MESEHICHO-U K. KHAMO</t>
  </si>
  <si>
    <t>acholekhamo84@gmail.com</t>
  </si>
  <si>
    <t>AH14300023</t>
  </si>
  <si>
    <t>KHROWE-U KROME</t>
  </si>
  <si>
    <t>krome8923@gmail.com</t>
  </si>
  <si>
    <t>AG12300006</t>
  </si>
  <si>
    <t>KEWEKHA ELAH</t>
  </si>
  <si>
    <t>kewekhaelah@gmail.com</t>
  </si>
  <si>
    <t>AH15300013</t>
  </si>
  <si>
    <t>KROVE HOSHI</t>
  </si>
  <si>
    <t>akrahoshi@gmail.com</t>
  </si>
  <si>
    <t>AH15300014</t>
  </si>
  <si>
    <t>ZHOVELU VENUH</t>
  </si>
  <si>
    <t>zhoveluvenuh@gmail.com</t>
  </si>
  <si>
    <t>AH15300017</t>
  </si>
  <si>
    <t>NIEVOTSOLU TSUTSO</t>
  </si>
  <si>
    <t>nievotsolutsutso@gmail.com</t>
  </si>
  <si>
    <t>AH15300039</t>
  </si>
  <si>
    <t>VENOLU</t>
  </si>
  <si>
    <t>venolushijoh@gmail.com</t>
  </si>
  <si>
    <t>AH13050150</t>
  </si>
  <si>
    <t>CHEKHOZO</t>
  </si>
  <si>
    <t>akhoswuro39@gmail.com</t>
  </si>
  <si>
    <t>AH15300018</t>
  </si>
  <si>
    <t>SATALU NAKRO</t>
  </si>
  <si>
    <t>satalunakro@gmail.com</t>
  </si>
  <si>
    <t>AH15300022</t>
  </si>
  <si>
    <t>THEJOSEYI MEDEO</t>
  </si>
  <si>
    <t>senemedeo@gmail.com</t>
  </si>
  <si>
    <t>AH15300024</t>
  </si>
  <si>
    <t>TSUPOLU</t>
  </si>
  <si>
    <t>tsupolu@gmail.com</t>
  </si>
  <si>
    <t>AH15300026</t>
  </si>
  <si>
    <t>VENULU TETSEO</t>
  </si>
  <si>
    <t>avetetseo827@gmail.com</t>
  </si>
  <si>
    <t>AH15300027</t>
  </si>
  <si>
    <t>KHROTE-U VENUH</t>
  </si>
  <si>
    <t>khroteiivenuh@gmail.com</t>
  </si>
  <si>
    <t>8787655418/8119079199</t>
  </si>
  <si>
    <t>AH15300030</t>
  </si>
  <si>
    <t>KULUNGOLU PURO</t>
  </si>
  <si>
    <t>angolupuro@gmail.com</t>
  </si>
  <si>
    <t>AH15300031</t>
  </si>
  <si>
    <t>NEITSHOPE-U ELAH</t>
  </si>
  <si>
    <t>neitsopeu@gmail.com</t>
  </si>
  <si>
    <t>AH15300033</t>
  </si>
  <si>
    <t>NUTALU D. VADEO</t>
  </si>
  <si>
    <t>nutaludvadeo.@gmail.com</t>
  </si>
  <si>
    <t>AH15300034</t>
  </si>
  <si>
    <t>SETOLU SHIJOH</t>
  </si>
  <si>
    <t>atolushijoh@gmail.com</t>
  </si>
  <si>
    <t>AH15300036</t>
  </si>
  <si>
    <t>TSHEPETE-U LASUH</t>
  </si>
  <si>
    <t>tsheleshuplasuh@gmail.com</t>
  </si>
  <si>
    <t>AH15300037</t>
  </si>
  <si>
    <t>WEPU-U KHALO</t>
  </si>
  <si>
    <t>apulekhalo@gmail.com</t>
  </si>
  <si>
    <t>AH15300040</t>
  </si>
  <si>
    <t>ZASEKHO DOZO</t>
  </si>
  <si>
    <t>dzasekho@gmail.com</t>
  </si>
  <si>
    <t>AH15300041</t>
  </si>
  <si>
    <t>ZUVETO LOHE</t>
  </si>
  <si>
    <t>zuvetolohe1996@gmail.com</t>
  </si>
  <si>
    <t>AH15300042</t>
  </si>
  <si>
    <t>SAMRANGYI SEPHE</t>
  </si>
  <si>
    <t>sam46sephe@gmail.com</t>
  </si>
  <si>
    <t>AH14300016</t>
  </si>
  <si>
    <t>SARA</t>
  </si>
  <si>
    <t>saraJ@gmail.com</t>
  </si>
  <si>
    <t>AH14090194</t>
  </si>
  <si>
    <t>ANUKULU S. VENUH</t>
  </si>
  <si>
    <t>anukulusvenuh@gmail.com</t>
  </si>
  <si>
    <t>AH15300043</t>
  </si>
  <si>
    <t>SHEDEVO LOHE</t>
  </si>
  <si>
    <t>ericlohe@gmail.com</t>
  </si>
  <si>
    <t>AH15300045</t>
  </si>
  <si>
    <t>TSUVELU CHIZO</t>
  </si>
  <si>
    <t>ara406322@gmail.com</t>
  </si>
  <si>
    <t>AH15300046</t>
  </si>
  <si>
    <t>CHEWEKU RHAKHO</t>
  </si>
  <si>
    <t>chewerk2033@gmail.com</t>
  </si>
  <si>
    <t>AH15300047</t>
  </si>
  <si>
    <t>DIEZEKHO VADEO</t>
  </si>
  <si>
    <t>mhakh2@gmail.com</t>
  </si>
  <si>
    <t>AH15300048</t>
  </si>
  <si>
    <t>KUTHOZO VESE</t>
  </si>
  <si>
    <t>athozovese@gmail.com</t>
  </si>
  <si>
    <t>AH15300049</t>
  </si>
  <si>
    <t>MERCY</t>
  </si>
  <si>
    <t>mercykonyak@gmail.com</t>
  </si>
  <si>
    <t>AH15300050</t>
  </si>
  <si>
    <t>MESUWE-U</t>
  </si>
  <si>
    <t>mesuweumekrisuh@gmail.com</t>
  </si>
  <si>
    <t>AH14300034</t>
  </si>
  <si>
    <t>PELHILE LOHE</t>
  </si>
  <si>
    <t>pelhilelohe@gmail.com</t>
  </si>
  <si>
    <t>B.SC</t>
  </si>
  <si>
    <t>SH15300054</t>
  </si>
  <si>
    <t>VELU VENUH</t>
  </si>
  <si>
    <t>veluvenuh@gmail.com</t>
  </si>
  <si>
    <t>SH15300055</t>
  </si>
  <si>
    <t>KHOYI LURUO</t>
  </si>
  <si>
    <t>General</t>
  </si>
  <si>
    <t>khoyi96123@gmail.com</t>
  </si>
  <si>
    <t>SH15300058</t>
  </si>
  <si>
    <t>VASULHO NIENU</t>
  </si>
  <si>
    <t>vasulhonienu@gmail.com</t>
  </si>
  <si>
    <t>SH15300060</t>
  </si>
  <si>
    <t>LULACHU LHOUTSHUTHU</t>
  </si>
  <si>
    <t>lulachulutsuthu@gmail.com</t>
  </si>
  <si>
    <t>SH15300063</t>
  </si>
  <si>
    <t>MUDONULU LASE</t>
  </si>
  <si>
    <t>anelulasetso@gmail.com</t>
  </si>
  <si>
    <t>7005129263/8732891564</t>
  </si>
  <si>
    <t>SH15300064</t>
  </si>
  <si>
    <t>THUJOSHETO KHESOH</t>
  </si>
  <si>
    <t>thujokhez@gmail.com</t>
  </si>
  <si>
    <t>SH15300065</t>
  </si>
  <si>
    <t>TSOTE-U WETSAH</t>
  </si>
  <si>
    <t>abiwetsah@gmail.com</t>
  </si>
  <si>
    <t>7005849198/8729923404</t>
  </si>
  <si>
    <t>SH15300066</t>
  </si>
  <si>
    <t>BESUVOLU VENUH</t>
  </si>
  <si>
    <t>besuvoluvenuh@gmail.com</t>
  </si>
  <si>
    <t>AG16300002</t>
  </si>
  <si>
    <t>CHITO NUWIRY</t>
  </si>
  <si>
    <t>AG16300003</t>
  </si>
  <si>
    <t>DZUTHOKU VENUH</t>
  </si>
  <si>
    <t>dzuthokuvenuh05732@gmail.com</t>
  </si>
  <si>
    <t>AG16300005</t>
  </si>
  <si>
    <t>DZUTHOLU VENUH</t>
  </si>
  <si>
    <t>dzutholuvenuh@gmail.com</t>
  </si>
  <si>
    <t>AG16300006</t>
  </si>
  <si>
    <t>KEWEKU ELAH</t>
  </si>
  <si>
    <t>kewekuelah@gmail.com</t>
  </si>
  <si>
    <t>AG16300007</t>
  </si>
  <si>
    <t>KUNURALU VERO</t>
  </si>
  <si>
    <t>AG16300009</t>
  </si>
  <si>
    <t>KUTHOLU VERO</t>
  </si>
  <si>
    <t>AG16300010</t>
  </si>
  <si>
    <t>LEVI RHI</t>
  </si>
  <si>
    <t>livirhi64@gmail.com</t>
  </si>
  <si>
    <t>AG16300011</t>
  </si>
  <si>
    <t>LHOUTSHO KOZA</t>
  </si>
  <si>
    <t>lhoutshokoza01@gmail.com</t>
  </si>
  <si>
    <t>AG16300012</t>
  </si>
  <si>
    <t>METSHENILO MEDO</t>
  </si>
  <si>
    <t>metshenilomedo@gmail.com</t>
  </si>
  <si>
    <t>AG16300013</t>
  </si>
  <si>
    <t>MHASHE HOSHI</t>
  </si>
  <si>
    <t>AG16300014</t>
  </si>
  <si>
    <t>NUNOLU LOHE</t>
  </si>
  <si>
    <t>anolulohe@gmail.com</t>
  </si>
  <si>
    <t>AG16300015</t>
  </si>
  <si>
    <t>NUTOLU LOHE</t>
  </si>
  <si>
    <t>nutolu22@gmail.com</t>
  </si>
  <si>
    <t>AG16300016</t>
  </si>
  <si>
    <t>RAKHO HUIRE</t>
  </si>
  <si>
    <t>rakhqz195@gmail.com</t>
  </si>
  <si>
    <t>AG16300017</t>
  </si>
  <si>
    <t>SURHONELU VADEO</t>
  </si>
  <si>
    <t>AG16300019</t>
  </si>
  <si>
    <t>TSHEPE-U VENUH</t>
  </si>
  <si>
    <t>AG16300020</t>
  </si>
  <si>
    <t>VESACILU RHAKHO</t>
  </si>
  <si>
    <t>vesacilurhakho@gmail.com</t>
  </si>
  <si>
    <t>AG16300022</t>
  </si>
  <si>
    <t>WANGLAI WANGSHA</t>
  </si>
  <si>
    <t>AG16300023</t>
  </si>
  <si>
    <t>WHUTO CHIZO</t>
  </si>
  <si>
    <t>whutochizo12345@gmail.com</t>
  </si>
  <si>
    <t>AG16300025</t>
  </si>
  <si>
    <t>ZUVENGOLU NYEKHA</t>
  </si>
  <si>
    <t>angolu3@gmail.com</t>
  </si>
  <si>
    <t>AG16300026</t>
  </si>
  <si>
    <t>DITO NUWIRY</t>
  </si>
  <si>
    <t>ditonuwiry9@gmail.com</t>
  </si>
  <si>
    <t>AH16300012</t>
  </si>
  <si>
    <t>LUTSO VENUH</t>
  </si>
  <si>
    <t>lutsovenuh33@gmail.com</t>
  </si>
  <si>
    <t>AH16300015</t>
  </si>
  <si>
    <t>NIEKROVELU S. VENUH</t>
  </si>
  <si>
    <t>niekrovelu@gmail.com</t>
  </si>
  <si>
    <t>AH16300017</t>
  </si>
  <si>
    <t>ESETO NUWIRY</t>
  </si>
  <si>
    <t>setonuwiry@gmail.com</t>
  </si>
  <si>
    <t>AH16300025</t>
  </si>
  <si>
    <t>KULUTHOLU VESE</t>
  </si>
  <si>
    <t>kulutholuvese@gmail.com</t>
  </si>
  <si>
    <t>AH16300028</t>
  </si>
  <si>
    <t>VEVOTO VENUH</t>
  </si>
  <si>
    <t>vevotu3@gmail.com</t>
  </si>
  <si>
    <t>AH15280241</t>
  </si>
  <si>
    <t>BECHOVELU RHAKHO</t>
  </si>
  <si>
    <t>bechovelurhakho@gmail.com</t>
  </si>
  <si>
    <t>AG15300002</t>
  </si>
  <si>
    <t>CHEPUWE</t>
  </si>
  <si>
    <t>chepuwe@gmail.com</t>
  </si>
  <si>
    <t>AH16300001</t>
  </si>
  <si>
    <t>KEKHWENELO</t>
  </si>
  <si>
    <t>AH16300003</t>
  </si>
  <si>
    <t>NUVETO RHAKHO</t>
  </si>
  <si>
    <t>nuvetorhakho09@gmail.com</t>
  </si>
  <si>
    <t>AH16300005</t>
  </si>
  <si>
    <t>SHEHUTALU THERIE</t>
  </si>
  <si>
    <t>shehutalu@gmail.com</t>
  </si>
  <si>
    <t>AH16300006</t>
  </si>
  <si>
    <t>SUYEKHRIENO VERO</t>
  </si>
  <si>
    <t>khrienovero@gmail.com</t>
  </si>
  <si>
    <t>AH16300007</t>
  </si>
  <si>
    <t>THUJOSATO DOZO</t>
  </si>
  <si>
    <t>thujosatodozo@gmail.com</t>
  </si>
  <si>
    <t>AH16300008</t>
  </si>
  <si>
    <t>VETSHULU VENUH</t>
  </si>
  <si>
    <t>vetshulu@gmail.com</t>
  </si>
  <si>
    <t>AH16300009</t>
  </si>
  <si>
    <t>VIHINO NUWIRY</t>
  </si>
  <si>
    <t>vehinonuwiry@gmail.com</t>
  </si>
  <si>
    <t>AH16300010</t>
  </si>
  <si>
    <t>AZHOZO HOSHI</t>
  </si>
  <si>
    <t>hoshiazhozo@gmail.com</t>
  </si>
  <si>
    <t>AH16300011</t>
  </si>
  <si>
    <t>KUNOLU LOHE</t>
  </si>
  <si>
    <t>kunolohe@gmail.com</t>
  </si>
  <si>
    <t>AH16300013</t>
  </si>
  <si>
    <t>KUZOSALU VENUH</t>
  </si>
  <si>
    <t>kuzosalu@gmail.com</t>
  </si>
  <si>
    <t>AH16300014</t>
  </si>
  <si>
    <t>VETAVOLU VENUH</t>
  </si>
  <si>
    <t>AH16300019</t>
  </si>
  <si>
    <t>DEKHO SAKHA</t>
  </si>
  <si>
    <t>dekhosakha@gmail.com</t>
  </si>
  <si>
    <t>AH16300021</t>
  </si>
  <si>
    <t>DETOLU VERO</t>
  </si>
  <si>
    <t>detoluvero06@gmail.com</t>
  </si>
  <si>
    <t>AH16300022</t>
  </si>
  <si>
    <t>DEVOTO NIENU</t>
  </si>
  <si>
    <t>devotonienu14@gmail.com</t>
  </si>
  <si>
    <t>AH16300023</t>
  </si>
  <si>
    <t>DEWEZO MEKRISUH</t>
  </si>
  <si>
    <t>daedeedead@gmail.com</t>
  </si>
  <si>
    <t>AH16300024</t>
  </si>
  <si>
    <t>KUDEZO NIENU</t>
  </si>
  <si>
    <t>AH16300027</t>
  </si>
  <si>
    <t>MUNULU CHIZO</t>
  </si>
  <si>
    <t>munulchizo840@gmail.com</t>
  </si>
  <si>
    <t>AH16300029</t>
  </si>
  <si>
    <t>NUTSOLU THINGO</t>
  </si>
  <si>
    <t>jenevivethingo@gmail.com</t>
  </si>
  <si>
    <t>AH16300031</t>
  </si>
  <si>
    <t>RAVOTO VESE</t>
  </si>
  <si>
    <t>ravotovese@gmail.com</t>
  </si>
  <si>
    <t>AH16300034</t>
  </si>
  <si>
    <t>ROZUVOLU CHIZO</t>
  </si>
  <si>
    <t>AH16300036</t>
  </si>
  <si>
    <t>SEKUZOLU KHESOH</t>
  </si>
  <si>
    <t>sekuzolu@gmail.com</t>
  </si>
  <si>
    <t>AH16300037</t>
  </si>
  <si>
    <t>VEDUTOLU DOZO</t>
  </si>
  <si>
    <t>09089402840abc@gmail.com</t>
  </si>
  <si>
    <t>AH16300039</t>
  </si>
  <si>
    <t>ZHOCULU TENENU</t>
  </si>
  <si>
    <t>AH16300042</t>
  </si>
  <si>
    <t>HUVETO VESE</t>
  </si>
  <si>
    <t>atovesese@gmail.com</t>
  </si>
  <si>
    <t>AH15300029</t>
  </si>
  <si>
    <t>MUGHATO SUMI</t>
  </si>
  <si>
    <t>mughatosumiv@gmail.com</t>
  </si>
  <si>
    <t>AH16300043</t>
  </si>
  <si>
    <t>NUTA D. VADEO</t>
  </si>
  <si>
    <t>nutadvadeo797@gmail.com</t>
  </si>
  <si>
    <t>AH16300044</t>
  </si>
  <si>
    <t>ROZILU VESE</t>
  </si>
  <si>
    <t>aziveseRR@gmail.com</t>
  </si>
  <si>
    <t>AH16300045</t>
  </si>
  <si>
    <t>RUPUVELU VENUH</t>
  </si>
  <si>
    <t>rupuvelu@gmail.com</t>
  </si>
  <si>
    <t>AH16300046</t>
  </si>
  <si>
    <t>SHEPATSO VERO</t>
  </si>
  <si>
    <t>shepatso@gmail.com</t>
  </si>
  <si>
    <t>AH16300047</t>
  </si>
  <si>
    <t>SHERATO</t>
  </si>
  <si>
    <t>sheratovese789@gmail.com</t>
  </si>
  <si>
    <t>AH16300048</t>
  </si>
  <si>
    <t>TSUTOLU NYEKHA</t>
  </si>
  <si>
    <t>tsunyekha@gmail.com</t>
  </si>
  <si>
    <t>AH16300049</t>
  </si>
  <si>
    <t>VETSO HOSHI</t>
  </si>
  <si>
    <t>8729925352@gmail.com</t>
  </si>
  <si>
    <t>AH16300050</t>
  </si>
  <si>
    <t>MUTSILU RHAKHO</t>
  </si>
  <si>
    <t>mutsilurhakho@gmail.com</t>
  </si>
  <si>
    <t>SH16300012</t>
  </si>
  <si>
    <t>VETHO CURHAH</t>
  </si>
  <si>
    <t>vethociirhah100@gmail.com</t>
  </si>
  <si>
    <t>SG15300053</t>
  </si>
  <si>
    <t>PIO VESWU</t>
  </si>
  <si>
    <t>apioveswu72@gmail.com</t>
  </si>
  <si>
    <t>SH15300056</t>
  </si>
  <si>
    <t>KHRIELIETUO KERETSU</t>
  </si>
  <si>
    <t>sackkeretsii@gmail.com</t>
  </si>
  <si>
    <t>SH16300001</t>
  </si>
  <si>
    <t>NEIWUTSO-U SONO</t>
  </si>
  <si>
    <t>SH16300002</t>
  </si>
  <si>
    <t>VEKRULU LOHE</t>
  </si>
  <si>
    <t>SH16300003</t>
  </si>
  <si>
    <t>VETULU VESWU</t>
  </si>
  <si>
    <t>SH16300004</t>
  </si>
  <si>
    <t>RUVETA VERO</t>
  </si>
  <si>
    <t>ruvetovero123@gmail.com</t>
  </si>
  <si>
    <t>SH16300005</t>
  </si>
  <si>
    <t>MAVEYI KEYHO</t>
  </si>
  <si>
    <t>maveyikeyho98@gmail.com</t>
  </si>
  <si>
    <t>SH16300008</t>
  </si>
  <si>
    <t>BITTU DEB</t>
  </si>
  <si>
    <t>Tripura</t>
  </si>
  <si>
    <t>bittudebtripura7@gmail.com</t>
  </si>
  <si>
    <t>SH15300057</t>
  </si>
  <si>
    <t>BERI-U VENUH</t>
  </si>
  <si>
    <t>alwaysluvabe@gmail.com</t>
  </si>
  <si>
    <t>SH16300010</t>
  </si>
  <si>
    <t>KUTO THERIE</t>
  </si>
  <si>
    <t>kuto.therie@gmail.com</t>
  </si>
  <si>
    <t>SH16300011</t>
  </si>
  <si>
    <t>VEKHOLU SWURO</t>
  </si>
  <si>
    <t>SH16300013</t>
  </si>
  <si>
    <t>CHEKO-U</t>
  </si>
  <si>
    <t>chekoukhamo@gmail.com</t>
  </si>
  <si>
    <t>AG17300001</t>
  </si>
  <si>
    <t>CHISATO VERO</t>
  </si>
  <si>
    <t>AG17300002</t>
  </si>
  <si>
    <t>KEWE-U KEYHO</t>
  </si>
  <si>
    <t>keweukeyho516@gmail</t>
  </si>
  <si>
    <t>AG17300003</t>
  </si>
  <si>
    <t>KHROTE NUWIRY</t>
  </si>
  <si>
    <t>AG17300004</t>
  </si>
  <si>
    <t>KHRULU RHAKHO</t>
  </si>
  <si>
    <t>khrulurhakho@gmail.com</t>
  </si>
  <si>
    <t>AG17300005</t>
  </si>
  <si>
    <t>KUDUSAYI DOZO</t>
  </si>
  <si>
    <t>kudusayidozo@gmail.com</t>
  </si>
  <si>
    <t>AG17300007</t>
  </si>
  <si>
    <t>KUHUNIETO SAKHA</t>
  </si>
  <si>
    <t>anietosakha@gmail.com</t>
  </si>
  <si>
    <t>AG17300008</t>
  </si>
  <si>
    <t>KUKHAVI NUSORY</t>
  </si>
  <si>
    <t>AG17300009</t>
  </si>
  <si>
    <t>KUNULU VENUH</t>
  </si>
  <si>
    <t>kunuluvenuh@gmail.com</t>
  </si>
  <si>
    <t>AG17300010</t>
  </si>
  <si>
    <t>MHASHEYI LOHE</t>
  </si>
  <si>
    <t>kekhriemere96@gmail.com</t>
  </si>
  <si>
    <t>AG17300011</t>
  </si>
  <si>
    <t>NUZO KHESOH</t>
  </si>
  <si>
    <t>nuzokhesoh3@gmail.com</t>
  </si>
  <si>
    <t>AG17300014</t>
  </si>
  <si>
    <t>PHITO NIENU</t>
  </si>
  <si>
    <t>phitonienu72015@gmail.com</t>
  </si>
  <si>
    <t>AG17300015</t>
  </si>
  <si>
    <t>SHETHOLU VESE</t>
  </si>
  <si>
    <t>AG17300016</t>
  </si>
  <si>
    <t>VEMUZO SAKHA</t>
  </si>
  <si>
    <t>AG17300018</t>
  </si>
  <si>
    <t>WARHOSA KATIRY</t>
  </si>
  <si>
    <t>AG17300019</t>
  </si>
  <si>
    <t>WEKHROTE MERO</t>
  </si>
  <si>
    <t>AG17300020</t>
  </si>
  <si>
    <t>VENIETO VENUH</t>
  </si>
  <si>
    <t>AH17300063</t>
  </si>
  <si>
    <t>RAYI RHAKHO</t>
  </si>
  <si>
    <t>AH16300035</t>
  </si>
  <si>
    <t>HATOLU VENUH</t>
  </si>
  <si>
    <t>AH17300001</t>
  </si>
  <si>
    <t>SHEHUZO HOSHI</t>
  </si>
  <si>
    <t>shehuzohosh@gmail.com</t>
  </si>
  <si>
    <t>AH17300003</t>
  </si>
  <si>
    <t>SHESATOLU SAPUH</t>
  </si>
  <si>
    <t>AH17300004</t>
  </si>
  <si>
    <t>CHAVIRHU MOVI</t>
  </si>
  <si>
    <t>AH17300006</t>
  </si>
  <si>
    <t>HUVOLU LOHE</t>
  </si>
  <si>
    <t>avolulohe07@gmail.com</t>
  </si>
  <si>
    <t>AH17300007</t>
  </si>
  <si>
    <t>KHUVILI RHAKHO</t>
  </si>
  <si>
    <t>AH17300008</t>
  </si>
  <si>
    <t>KUNUSALU VADEO</t>
  </si>
  <si>
    <t>AH17300011</t>
  </si>
  <si>
    <t>MENEPE</t>
  </si>
  <si>
    <t>menepemekrisuh@gmail.com</t>
  </si>
  <si>
    <t>AH17300012</t>
  </si>
  <si>
    <t>MENUCHO-U AKAMI</t>
  </si>
  <si>
    <t>AH17300013</t>
  </si>
  <si>
    <t>METSHE-U KAPFO</t>
  </si>
  <si>
    <t>AH17300014</t>
  </si>
  <si>
    <t>NUVOLU KHUSOH</t>
  </si>
  <si>
    <t>anuvokhusoh@gmail.com</t>
  </si>
  <si>
    <t>AH17300015</t>
  </si>
  <si>
    <t>SAPALU VENUH</t>
  </si>
  <si>
    <t>AH17300016</t>
  </si>
  <si>
    <t>SEVOLU THINGO</t>
  </si>
  <si>
    <t>sapaluvenuh@gmail.com</t>
  </si>
  <si>
    <t>AH17300017</t>
  </si>
  <si>
    <t>SHEVELU VERO</t>
  </si>
  <si>
    <t>AH17300018</t>
  </si>
  <si>
    <t>VEKUHELU RINGA</t>
  </si>
  <si>
    <t>AH17300019</t>
  </si>
  <si>
    <t>BEDHYA CHETRI</t>
  </si>
  <si>
    <t>Nepal</t>
  </si>
  <si>
    <t>AH17300021</t>
  </si>
  <si>
    <t>LICHE KUPA</t>
  </si>
  <si>
    <t>ryankupa3@gmail.com</t>
  </si>
  <si>
    <t>AH17300022</t>
  </si>
  <si>
    <t>VEKU VERO</t>
  </si>
  <si>
    <t>vekuvero1996@gmail.com</t>
  </si>
  <si>
    <t>AH17300023</t>
  </si>
  <si>
    <t>VEKULU KEYHO</t>
  </si>
  <si>
    <t>AH17300024</t>
  </si>
  <si>
    <t>VERATALU RHAKHO</t>
  </si>
  <si>
    <t>AH17300025</t>
  </si>
  <si>
    <t>KURICHU THURR</t>
  </si>
  <si>
    <t>AH17300026</t>
  </si>
  <si>
    <t>KUTUVELU HOSHI</t>
  </si>
  <si>
    <t>AH17300027</t>
  </si>
  <si>
    <t>MEDOWELO-U</t>
  </si>
  <si>
    <t>medoleakami@gmail.com</t>
  </si>
  <si>
    <t>AH17300028</t>
  </si>
  <si>
    <t>MUTUSHELU VENUH</t>
  </si>
  <si>
    <t>AH17300029</t>
  </si>
  <si>
    <t>MUZIPOLU KEYHO</t>
  </si>
  <si>
    <t>AH17300030</t>
  </si>
  <si>
    <t>RAVEKHOLU KEYHO</t>
  </si>
  <si>
    <t>AH17300031</t>
  </si>
  <si>
    <t>VENGOZOLU VENUH</t>
  </si>
  <si>
    <t>AH17300032</t>
  </si>
  <si>
    <t>VESAVOLU</t>
  </si>
  <si>
    <t>AH17300033</t>
  </si>
  <si>
    <t>VEVO</t>
  </si>
  <si>
    <t>AH17300034</t>
  </si>
  <si>
    <t>KULUZHO VENUH</t>
  </si>
  <si>
    <t>AH17300010</t>
  </si>
  <si>
    <t>BENJAMIN NIENU</t>
  </si>
  <si>
    <t>bennienu@gmail.com</t>
  </si>
  <si>
    <t>AH17300036</t>
  </si>
  <si>
    <t>CHIERITE THELE</t>
  </si>
  <si>
    <t>AH17300037</t>
  </si>
  <si>
    <t>CHOVELU VERO</t>
  </si>
  <si>
    <t>verochovelu@gmail.com</t>
  </si>
  <si>
    <t>AH17300038</t>
  </si>
  <si>
    <t>HUVEPOLU SOHO</t>
  </si>
  <si>
    <t>AH17300039</t>
  </si>
  <si>
    <t>KHROVE-U LASUH</t>
  </si>
  <si>
    <t>lasuhkhrove@gmail.com</t>
  </si>
  <si>
    <t>AH17300040</t>
  </si>
  <si>
    <t>KHROVELO-U KOZA</t>
  </si>
  <si>
    <t>AH17300041</t>
  </si>
  <si>
    <t>KHRUZOLU LOHE</t>
  </si>
  <si>
    <t>AH17300042</t>
  </si>
  <si>
    <t>LUCHITU THURR</t>
  </si>
  <si>
    <t>AH17300044</t>
  </si>
  <si>
    <t>MAHATMA SINGH</t>
  </si>
  <si>
    <t>Assam</t>
  </si>
  <si>
    <t>mahatmamagh@yahoo.com</t>
  </si>
  <si>
    <t>AH17300045</t>
  </si>
  <si>
    <t>MAKROVELU VERO</t>
  </si>
  <si>
    <t>AH17300046</t>
  </si>
  <si>
    <t>MUDOTALU VESE</t>
  </si>
  <si>
    <t>AH17300047</t>
  </si>
  <si>
    <t>MULUVELU VESE</t>
  </si>
  <si>
    <t>avevese02@gmail.com</t>
  </si>
  <si>
    <t>AH17300049</t>
  </si>
  <si>
    <t>MUNUZHOYI S. VENUH</t>
  </si>
  <si>
    <t>AH17300050</t>
  </si>
  <si>
    <t>MURIVELU CHIZO</t>
  </si>
  <si>
    <t>chizoari@gmail.com</t>
  </si>
  <si>
    <t>AH17300051</t>
  </si>
  <si>
    <t xml:space="preserve"> MUSIVILU RESUH</t>
  </si>
  <si>
    <t>shiluresuh@gmail.com</t>
  </si>
  <si>
    <t>AH17300052</t>
  </si>
  <si>
    <t>NEINGU-U KAPFO</t>
  </si>
  <si>
    <t>AH17300054</t>
  </si>
  <si>
    <t>RAZOUSHELU TSUZU</t>
  </si>
  <si>
    <t>razoushelutsuzu@gmail.com</t>
  </si>
  <si>
    <t>AH17300056</t>
  </si>
  <si>
    <t>RAZUNIELU TSUTSO</t>
  </si>
  <si>
    <t>tomzztutu@gmail.com</t>
  </si>
  <si>
    <t>AH17300057</t>
  </si>
  <si>
    <t>RUKUSALU NYEKHA</t>
  </si>
  <si>
    <t>AH17300059</t>
  </si>
  <si>
    <t>SHEVETALU CHIZO</t>
  </si>
  <si>
    <t>AH17300060</t>
  </si>
  <si>
    <t>SONINATH PANDEY</t>
  </si>
  <si>
    <t>Bihar</t>
  </si>
  <si>
    <t>AH17300061</t>
  </si>
  <si>
    <t>THUJONGOYI CHIZO</t>
  </si>
  <si>
    <t>AH17300062</t>
  </si>
  <si>
    <t>VEVOTALU CHIZO</t>
  </si>
  <si>
    <t>vevotaluchizo@gmail.com</t>
  </si>
  <si>
    <t>AH17300065</t>
  </si>
  <si>
    <t>VIEYO ROSE</t>
  </si>
  <si>
    <t>vieyorose223@gmail.com</t>
  </si>
  <si>
    <t>AH17300066</t>
  </si>
  <si>
    <t>WETO-U KHATE</t>
  </si>
  <si>
    <t>wetoukhate@gmail.com</t>
  </si>
  <si>
    <t>AH17300067</t>
  </si>
  <si>
    <t>NEBULUVESE</t>
  </si>
  <si>
    <t>nebuves@gmail.com</t>
  </si>
  <si>
    <t>SG17300001</t>
  </si>
  <si>
    <t>SABULU LOHE</t>
  </si>
  <si>
    <t>sabululohe@gmail.com</t>
  </si>
  <si>
    <t>SG17300013</t>
  </si>
  <si>
    <t>ABABA OTSI VERO</t>
  </si>
  <si>
    <t>otsivero@gmail.com</t>
  </si>
  <si>
    <t>SH17300001</t>
  </si>
  <si>
    <t>CHWISIRU  M YITSUTHU</t>
  </si>
  <si>
    <t>9383084608a@gmail.com</t>
  </si>
  <si>
    <t>SH17300002</t>
  </si>
  <si>
    <t>DIEWE KREO</t>
  </si>
  <si>
    <t>adiewecellphone@gmail.com</t>
  </si>
  <si>
    <t>SH17300003</t>
  </si>
  <si>
    <t>MUYOTO</t>
  </si>
  <si>
    <t>swuromuyoto@gmail</t>
  </si>
  <si>
    <t>SH17300004</t>
  </si>
  <si>
    <t>SWUYIEVEZO DZUDO-O</t>
  </si>
  <si>
    <t>swuyievezodzudo@gmail.com</t>
  </si>
  <si>
    <t>SH17300005</t>
  </si>
  <si>
    <t>VESUTO LOHE</t>
  </si>
  <si>
    <t>atolohe12@gmail.com</t>
  </si>
  <si>
    <t>SH17300006</t>
  </si>
  <si>
    <t>NUPHIZO SHIJOH</t>
  </si>
  <si>
    <t>nuphishijoh1@gmail.com</t>
  </si>
  <si>
    <t>SH17300007</t>
  </si>
  <si>
    <t>KUKHATSO RINGA</t>
  </si>
  <si>
    <t>akharinga@gmail.com</t>
  </si>
  <si>
    <t>SH17300008</t>
  </si>
  <si>
    <t>WEMETSU-U AKAMI</t>
  </si>
  <si>
    <t>SH17300009</t>
  </si>
  <si>
    <t>NUSUTO LOHE</t>
  </si>
  <si>
    <t>atolohe001@gmail.com</t>
  </si>
  <si>
    <t>SH17300011</t>
  </si>
  <si>
    <t>RICHA KUMARI</t>
  </si>
  <si>
    <t>richa1230pm@gmail.com</t>
  </si>
  <si>
    <t>SH17300012</t>
  </si>
  <si>
    <t>SIESA POJAR</t>
  </si>
  <si>
    <t>siesapojar@gmail.com</t>
  </si>
  <si>
    <t>SH17300014</t>
  </si>
  <si>
    <t>THUJOZHOLU TSORY</t>
  </si>
  <si>
    <t>thiijozholiitsory@gmail.com</t>
  </si>
  <si>
    <t>SH17300015</t>
  </si>
  <si>
    <t>ZHOPOVE SOHO</t>
  </si>
  <si>
    <t>apovesoho@gmail.com</t>
  </si>
  <si>
    <t>SH17300016</t>
  </si>
  <si>
    <t>BHQPK4970D</t>
  </si>
  <si>
    <t>Enrolment ID</t>
  </si>
  <si>
    <t>Student ID  number</t>
  </si>
  <si>
    <t>Aadhaar</t>
  </si>
  <si>
    <t>Bittu Deb</t>
  </si>
  <si>
    <t>Soninath Pandey</t>
  </si>
  <si>
    <t>Richa Kumari</t>
  </si>
  <si>
    <t>Mahatma Singh</t>
  </si>
  <si>
    <t>Ph.D</t>
  </si>
  <si>
    <t>BA</t>
  </si>
  <si>
    <t>BSc</t>
  </si>
  <si>
    <t>BIWPS9731B</t>
  </si>
  <si>
    <t>955215554827/ Aadhaar</t>
  </si>
  <si>
    <t>Luchituthur@gmail.com</t>
  </si>
  <si>
    <t>Moviarhii@gmail.com</t>
  </si>
  <si>
    <t>kurichuthurr@gmail.com</t>
  </si>
  <si>
    <t>venuhvesa@gmail.com</t>
  </si>
  <si>
    <t>chieritethele@gmail.com</t>
  </si>
  <si>
    <t>mhasheyi66@gmail.com</t>
  </si>
  <si>
    <t>akamiachele@gmail.com</t>
  </si>
  <si>
    <t>mudoluvese249@gmail.com</t>
  </si>
  <si>
    <t>Khruzoliilohe@gmail.com</t>
  </si>
  <si>
    <t>Chisatovero@gmail.com</t>
  </si>
  <si>
    <t>wekhrotemero@gmail.com</t>
  </si>
  <si>
    <t>akhanusory@gmail.com</t>
  </si>
  <si>
    <t>vidyarays5@gmail.com</t>
  </si>
  <si>
    <t>anesapuh@gmail.com</t>
  </si>
  <si>
    <t>Khroveukoza8792@gmail.com</t>
  </si>
  <si>
    <t>Rupak Sen</t>
  </si>
  <si>
    <t>Moonmoon Singh</t>
  </si>
  <si>
    <t>Premi Gurung</t>
  </si>
  <si>
    <t>Prakash Bhowmik</t>
  </si>
  <si>
    <t>Pamela Bhowmik</t>
  </si>
  <si>
    <t>Chandan Kumar Ram</t>
  </si>
  <si>
    <t>Bedhya Chetri</t>
  </si>
  <si>
    <t>B.SC Computer Science</t>
  </si>
  <si>
    <t>Year - 5 (2017)</t>
  </si>
  <si>
    <t>Year - 4 (2016)</t>
  </si>
  <si>
    <t>Year - 3 (2015)</t>
  </si>
  <si>
    <t>Year - 2 (2014)</t>
  </si>
  <si>
    <t>Year - 1 (2013)</t>
  </si>
  <si>
    <t>atsuleakami9089@gmail.com</t>
  </si>
  <si>
    <t>chitonuwiry@gmail.com</t>
  </si>
  <si>
    <t>mhashenaga@gmail.com</t>
  </si>
  <si>
    <t>kekhwenelo@gmail.com</t>
  </si>
  <si>
    <t>Zhoxlu@gmail.com</t>
  </si>
  <si>
    <t>vevochizo7@gmail.com</t>
  </si>
  <si>
    <t>Khrotenuwiry@gmail.com</t>
  </si>
  <si>
    <t>Shetholuvese@gmail.com</t>
  </si>
  <si>
    <t>khullyawomi493@gmail.com</t>
  </si>
  <si>
    <t>veratalurhakho@gmail.com</t>
  </si>
  <si>
    <t>mutusheluvenuh64@gmail.com</t>
  </si>
  <si>
    <t>munuzhoyisvenuh@gmail.com</t>
  </si>
  <si>
    <t>angoyichizo2017@gmail.com</t>
  </si>
  <si>
    <t>CXSPM2224D</t>
  </si>
  <si>
    <t>FLOR-1</t>
  </si>
  <si>
    <t>B.A. &amp; B.Sc.</t>
  </si>
  <si>
    <t>Floriculture</t>
  </si>
  <si>
    <t>CBCS(BOTVIHT23)</t>
  </si>
  <si>
    <t>Mushroom Cultivation</t>
  </si>
  <si>
    <t>Member of Executive Council, Nagaland University</t>
  </si>
  <si>
    <t>Dr.I. Koktiba</t>
  </si>
  <si>
    <t>Member of Executive,Oriental Theological College Yangli Tuensang,Nagaland</t>
  </si>
  <si>
    <t>Board Member of Under Graduate Studies  Nagaland University</t>
  </si>
  <si>
    <t>Rusokhrienuo Thenuo</t>
  </si>
  <si>
    <t>Academic Counselor Study Centre-2037, Indira Gandhi Open University Regional Centre, Kohima</t>
  </si>
  <si>
    <t>Academic Counselor Study Centre-2037,Indira Gandhi Open University Regional Centre, Kohima</t>
  </si>
  <si>
    <t>Solo Lorin</t>
  </si>
  <si>
    <t>Academic Counselor  Study Centre-2037,Indira Gandhi Open University Regional Centre, Kohima</t>
  </si>
  <si>
    <t>Boboi</t>
  </si>
  <si>
    <t>Dr. N Selvaraj</t>
  </si>
  <si>
    <t>Victor Vero</t>
  </si>
  <si>
    <t>Economics (Hon)</t>
  </si>
  <si>
    <t xml:space="preserve">B.A.  </t>
  </si>
  <si>
    <t>ECO (H)</t>
  </si>
  <si>
    <t xml:space="preserve">102, 202,302,402, 502,503,602,603 </t>
  </si>
  <si>
    <t>English (Hon)</t>
  </si>
  <si>
    <t>ENG (H)</t>
  </si>
  <si>
    <t>Botany (Pass)</t>
  </si>
  <si>
    <t xml:space="preserve">B.Sc  </t>
  </si>
  <si>
    <t>BOT</t>
  </si>
  <si>
    <t>101, 102,201,202,301,302,401,402,501,502,601,602</t>
  </si>
  <si>
    <t>Botay (Hon)</t>
  </si>
  <si>
    <t xml:space="preserve">B.Sc </t>
  </si>
  <si>
    <t>BOT (H)</t>
  </si>
  <si>
    <t>103, 104, 203,204,303,304,403,404,503,504,603,604</t>
  </si>
  <si>
    <t>Chemistry (Pass)</t>
  </si>
  <si>
    <t>CHEM</t>
  </si>
  <si>
    <t>Chemistry (Hon)</t>
  </si>
  <si>
    <t>B.Sc</t>
  </si>
  <si>
    <t>CHEM (H)</t>
  </si>
  <si>
    <t>Mathematics (Pass)</t>
  </si>
  <si>
    <t>MAT</t>
  </si>
  <si>
    <t>101, 201, 301, 401, 501, 601</t>
  </si>
  <si>
    <t>Mathematics (Hon)</t>
  </si>
  <si>
    <t>MAT (H)</t>
  </si>
  <si>
    <t>102, 202, 302, 402, 502, 602</t>
  </si>
  <si>
    <t>Zoology (Pass)</t>
  </si>
  <si>
    <t>ZOO</t>
  </si>
  <si>
    <t>Zoology (Hon)</t>
  </si>
  <si>
    <t>ZOO (H)</t>
  </si>
  <si>
    <t>Physics (Pass)</t>
  </si>
  <si>
    <t>PHY</t>
  </si>
  <si>
    <t>Physics (Hon)</t>
  </si>
  <si>
    <t>PHY (H)</t>
  </si>
  <si>
    <t>103, 203,204, 303,403, 503 603, 607</t>
  </si>
  <si>
    <t>B.A. &amp; B.Sc</t>
  </si>
  <si>
    <t>FLOR</t>
  </si>
  <si>
    <t>BOTVIHT</t>
  </si>
  <si>
    <t>Proficiency in English</t>
  </si>
  <si>
    <t>PROFENG</t>
  </si>
  <si>
    <t>B.A. &amp; B.Sc (Proficiency in English)</t>
  </si>
  <si>
    <t>PROFENG 137</t>
  </si>
  <si>
    <t>B.A. &amp; B.Sc. (Mushroom)</t>
  </si>
  <si>
    <t>BOTVIHT23</t>
  </si>
  <si>
    <t>B.Sc.</t>
  </si>
  <si>
    <t xml:space="preserve">BOT-604 </t>
  </si>
  <si>
    <t xml:space="preserve">Pelhile, Velu </t>
  </si>
  <si>
    <t>EVS-601</t>
  </si>
  <si>
    <t>Tsote-u , Mudonulu ,Thejosheto ,Lulachu,Pelhili,Velu, Khoyi,Vasulhu</t>
  </si>
  <si>
    <t>ZOO-604</t>
  </si>
  <si>
    <t xml:space="preserve">Tsote-u , Mudonulu ,Thejosheto ,Lulachu </t>
  </si>
  <si>
    <t>PHY-607</t>
  </si>
  <si>
    <t>Vasulhu, Khoyi</t>
  </si>
  <si>
    <t>B.A.</t>
  </si>
  <si>
    <t>CBCS5-BotVIHT23</t>
  </si>
  <si>
    <t>Bedutolu,Nukudulu,Nuvechilu,Kuvenolu,Puchovolu,Thunonelu,Munulu,Civelu,Mesehicho-u,Kewekha,Nievotsolu,Satalu,Thejosheyi,Tsupolu,Venulu,Shedevo,Tsuvelu,Cheweku,Diezekho,Kuthozo,Mercy,Mesuwe-u</t>
  </si>
  <si>
    <t>Status of Environment and Related Issues, Nagaland</t>
  </si>
  <si>
    <t>Vizovol Mekro</t>
  </si>
  <si>
    <t>Geology</t>
  </si>
  <si>
    <t>Rs. 30,14,541</t>
  </si>
  <si>
    <t>3 Years</t>
  </si>
  <si>
    <t xml:space="preserve">National Children’s Science Congress for Nagaland </t>
  </si>
  <si>
    <t xml:space="preserve">Ministry of Environment, Forest and Climate,  Change, Government of India. </t>
  </si>
  <si>
    <t>Ministry of Science and Technology, Government of India</t>
  </si>
  <si>
    <t>Safeguarding of the Intangible Cultural Heritage</t>
  </si>
  <si>
    <t>Documenting Folk Information and Cultural Theft Awareness and Creative Writing</t>
  </si>
  <si>
    <t>International workshop on "Academic Development"</t>
  </si>
  <si>
    <t>https://phekgovernmentcollege.com/2017/12/13/documenting-folk-information-cultural-theft-and-creative-writing/</t>
  </si>
  <si>
    <t>https://phekgovernmentcollege.com/2017/08/12/seminar-on-safeguarding-of-intangible-cultural-heritage/</t>
  </si>
  <si>
    <t>Rethinking on the Discourse of Naga History and Identity</t>
  </si>
  <si>
    <t>Nutazo Lohe</t>
  </si>
  <si>
    <t>History</t>
  </si>
  <si>
    <t>Journal of the New Aspects of History of Orissa</t>
  </si>
  <si>
    <t>978-81-88808-85-7</t>
  </si>
  <si>
    <t>Ethnoarchaeological Study of Jhum Cultivation among the Chakhesang Tribe of Nagaland</t>
  </si>
  <si>
    <t>Proceedings of Asian Art, Culture and Heritage</t>
  </si>
  <si>
    <t>978-955-4563-09-4</t>
  </si>
  <si>
    <t>The esthetics of Ayn Rand's novels</t>
  </si>
  <si>
    <t>N. Selvaraj</t>
  </si>
  <si>
    <t>English</t>
  </si>
  <si>
    <t>Galaxy: Internantional multidisciplinary research journal</t>
  </si>
  <si>
    <t>2278-9529</t>
  </si>
  <si>
    <t>Traditional Knowledge System in Hunting and Trapping Methods among the Nagas of Northeast India</t>
  </si>
  <si>
    <t>Asian Journal of Multidisciplinary Studies</t>
  </si>
  <si>
    <t>2319-720X</t>
  </si>
  <si>
    <t>Asymmetric Henry reaction catalysed by L-proline derivative in the presence of Cu(OAc)2: Isolation and characterization of in situ formed Cu(II) complex</t>
  </si>
  <si>
    <t>H. Atoholi Sema</t>
  </si>
  <si>
    <t>Chemistry</t>
  </si>
  <si>
    <t>Applied Organometallic Chemistry</t>
  </si>
  <si>
    <t>1099-0739</t>
  </si>
  <si>
    <t>The problematic ideas of humanatirian intervention and emancipation:Third World prespective</t>
  </si>
  <si>
    <t xml:space="preserve">I. Koktiba </t>
  </si>
  <si>
    <t>Political Science</t>
  </si>
  <si>
    <t>Glocal University Journal</t>
  </si>
  <si>
    <t>NA</t>
  </si>
  <si>
    <t>Recreating Dinosaur Days’ in Rüsie, Vol.I, A journal of contemporary scientific, academic and social issues</t>
  </si>
  <si>
    <t>Kohima Science College, Jotsoma, Nagaland, 2014</t>
  </si>
  <si>
    <t>2348-0637</t>
  </si>
  <si>
    <t>Feasts of Merit’ and Megalithic Culture among the Nagas</t>
  </si>
  <si>
    <t>Shoryabhumi</t>
  </si>
  <si>
    <t xml:space="preserve">2348-7186 </t>
  </si>
  <si>
    <t>Institutional agricultural credit in Nagaland: Some empirical evidences</t>
  </si>
  <si>
    <t>Thejotalu Nienu</t>
  </si>
  <si>
    <t>Economics</t>
  </si>
  <si>
    <t>Splint international Journal of proffessionals'</t>
  </si>
  <si>
    <t>2349-6045</t>
  </si>
  <si>
    <t>Maternal health care in Nagaland-some contemporary issues</t>
  </si>
  <si>
    <t>EPRA International Journal of Economic and Business Review</t>
  </si>
  <si>
    <t>2347-9671</t>
  </si>
  <si>
    <t>Emerging forms of governance in India: Implications for democracy in India</t>
  </si>
  <si>
    <t>Levinu Sakhrie</t>
  </si>
  <si>
    <t>International interdisciplinary Research Journal</t>
  </si>
  <si>
    <t>2249-9598</t>
  </si>
  <si>
    <t>Challenges of Human development in Neoliberal Era in Weak Third World States:Revisiting Pakistan</t>
  </si>
  <si>
    <t>International Journal of Research in Social Science</t>
  </si>
  <si>
    <t>2249-2496</t>
  </si>
  <si>
    <t>Intensifying human trafficking and its challenges in the era of Global Neoliberalism: Critical analysis</t>
  </si>
  <si>
    <t>International Journal of Advanced Contemporary Research</t>
  </si>
  <si>
    <t>2394-9503</t>
  </si>
  <si>
    <t>Prospects and Relevance of Ethnoarchaeology in Nagaland</t>
  </si>
  <si>
    <t xml:space="preserve">IUN Journal of Social Sciences </t>
  </si>
  <si>
    <t>2395-3128</t>
  </si>
  <si>
    <t>Battle of Kohima 1944: A Battle which Altered the Course of History.</t>
  </si>
  <si>
    <t>Zhokusheyi Rhakho</t>
  </si>
  <si>
    <t xml:space="preserve">North East Journal of Social Science </t>
  </si>
  <si>
    <t>2348-5256</t>
  </si>
  <si>
    <t>Japanese Invasion (1944) and its Implication on the Nagas</t>
  </si>
  <si>
    <t xml:space="preserve">North East India History Association </t>
  </si>
  <si>
    <t>2349-753X</t>
  </si>
  <si>
    <t>Juxtaposing the Battle of Kohima (1944) in the context of Naga Nationalism</t>
  </si>
  <si>
    <t>The sugar mill that destroyed the great forest at Seithekema</t>
  </si>
  <si>
    <t>Journal of the Asiatic Society</t>
  </si>
  <si>
    <t>0368-3308</t>
  </si>
  <si>
    <t>Brine and other mineral spring waters from Kohima (Nagaland) and Senapati (Manipur) districts’ in Recent trends in Earth Science Research with special reference to NE India</t>
  </si>
  <si>
    <t>Registrar, Nagaland University</t>
  </si>
  <si>
    <t>81-7019-552-3</t>
  </si>
  <si>
    <t>Clay mineralogy and diagenesis of Disang siliciclastics rocks from Chakhabama area, Nagaland, India</t>
  </si>
  <si>
    <t>Journal of Applied Geochemistry, Indian Society of Applied Geochemists</t>
  </si>
  <si>
    <t xml:space="preserve">0972-1967 </t>
  </si>
  <si>
    <t>An analysis of service sector and its contribution to Nagaland economy</t>
  </si>
  <si>
    <t>Medongulie Zatsu</t>
  </si>
  <si>
    <t>EPRA International journal of economic and business review</t>
  </si>
  <si>
    <t>2347-9671, 2349-0187</t>
  </si>
  <si>
    <t>An analysis of manufacturing sector's contribution to employment and income generation in Nagaland</t>
  </si>
  <si>
    <t>International journal of research in commerce, economics and management</t>
  </si>
  <si>
    <t>2231-4245</t>
  </si>
  <si>
    <t xml:space="preserve">Editor of Environment Information System Newsletter, Nagaland, under the Ministry of Environment, Forest &amp; Climate Change, Government of India </t>
  </si>
  <si>
    <t>Kohima Science College</t>
  </si>
  <si>
    <t xml:space="preserve">Central University of Hyderabad </t>
  </si>
  <si>
    <t>Asian Art, Culture and Heritage</t>
  </si>
  <si>
    <t>Rocks of Nagaland</t>
  </si>
  <si>
    <t>Mittal Publications</t>
  </si>
  <si>
    <t>The Fragile Ecosystem of Nagaland</t>
  </si>
  <si>
    <t>Barkweaver Publications, Norway</t>
  </si>
  <si>
    <t>Editor of Environment Information System Newsletter, Nagaland, under the Ministry of Environment, Forest &amp; Climate Change, Government of India</t>
  </si>
  <si>
    <t>Institutional credit to agricultue sector in Phek district of Nagaland: Issues and challenges</t>
  </si>
  <si>
    <t>Nagaland University</t>
  </si>
  <si>
    <t>Rawat Publishers</t>
  </si>
  <si>
    <t>Chief Editor of Environment Information System Newsletter, Nagaland, under the Ministry of Environment, Forest &amp; Climate Change, Government of India</t>
  </si>
  <si>
    <t>Biography of Sovehü Nienu (World War II veteran)</t>
  </si>
  <si>
    <t>Phek Government College</t>
  </si>
  <si>
    <t>Artworks Nagaland</t>
  </si>
  <si>
    <t>International Agriculture Credit and sustainable livelihoods in Nagaland: A SWOC Analysis</t>
  </si>
  <si>
    <r>
      <rPr>
        <sz val="12"/>
        <color rgb="FF000000"/>
        <rFont val="Times New Roman"/>
        <family val="1"/>
      </rPr>
      <t>Honorary Executive Director</t>
    </r>
    <r>
      <rPr>
        <sz val="16"/>
        <color rgb="FF000000"/>
        <rFont val="Times New Roman"/>
        <family val="1"/>
      </rPr>
      <t xml:space="preserve"> </t>
    </r>
  </si>
  <si>
    <t>Nagaland Institute of Health, Environment &amp; Social Welfare (NIHESW), Kohima, Nagaland</t>
  </si>
  <si>
    <t xml:space="preserve">Service towards All Nagaland College Students Union 16th Biennial General Conference </t>
  </si>
  <si>
    <t>External Examiners</t>
  </si>
  <si>
    <t>Certificate of Appreciation</t>
  </si>
  <si>
    <t>Government Higher Secondary School, Phek, Nagaland</t>
  </si>
  <si>
    <t>Lozaphuhu Students Union, Phek, Nagaland</t>
  </si>
  <si>
    <t xml:space="preserve">Guest Speaker’ during ‘World Environment Day’ </t>
  </si>
  <si>
    <t>Education Department and the Department of Science &amp; Technology,</t>
  </si>
  <si>
    <t>Panelist at Television Talk Show during World Environment Day</t>
  </si>
  <si>
    <t>Nagaland Institute of Health, Environment and Social Welfare, Kohima,</t>
  </si>
  <si>
    <t>Delivered motivational talk on "A glimpse at the New UGC Regulations"</t>
  </si>
  <si>
    <t>St. Joseph’s College, Jakhama</t>
  </si>
  <si>
    <t>Chief Editor, ENVIS Newsletter, Nagaland</t>
  </si>
  <si>
    <t>Ministry of Environment, Forest and Climate Change, Government of India</t>
  </si>
  <si>
    <t xml:space="preserve">State Academic Coordinator, National Children’s Science Congress for Nagaland </t>
  </si>
  <si>
    <t>National Council for Science &amp; Technology Communications Network, Ministry of Science and Technology, Government of India</t>
  </si>
  <si>
    <t>2010 till date</t>
  </si>
  <si>
    <t>Editor, ENVIS Newsletter, Nagaland</t>
  </si>
  <si>
    <t>2013-2014</t>
  </si>
  <si>
    <t>2015-till date</t>
  </si>
  <si>
    <t xml:space="preserve">Judge at the INSPIRE State level science exhibition </t>
  </si>
  <si>
    <t>SCERT (State Council of Educational Research and Training), Kohima</t>
  </si>
  <si>
    <t>Lectures delivered on "Quality Assurance and Accreditation’ for Principals and Coordinators of Secular Colleges in Nagaland"</t>
  </si>
  <si>
    <t>Higher Education Department, Government of Nagaland and NAAC, Banglore</t>
  </si>
  <si>
    <t>District Education Officer with Department of Science &amp; Technology, Kohima, Nagaland</t>
  </si>
  <si>
    <t>Participated in a "Talk Show" in commmemoration of World Environment Day</t>
  </si>
  <si>
    <t>Best Teacher Award during the Academic year 2013</t>
  </si>
  <si>
    <t>Certificate of Merit</t>
  </si>
  <si>
    <t>Phek Government College Students' Union, Phek, Nagaland</t>
  </si>
  <si>
    <t>Service and contribution during the Phek District Badminton Association (PDBA) Meet</t>
  </si>
  <si>
    <t>Phek District Badminton Association, Phek, Nagaland</t>
  </si>
  <si>
    <t>Service towards the All Nagaland College Students' Union 16th Biennial General Conference</t>
  </si>
  <si>
    <t xml:space="preserve">Phek Government College &amp; All Nagaland College Students' Union </t>
  </si>
  <si>
    <t xml:space="preserve">Delivered a talk “A glimpse at the new UGC regulations” during faculty orientation program </t>
  </si>
  <si>
    <t>Sazolie College, Jotsoma</t>
  </si>
  <si>
    <t>Member of Committee to review tenure posting policy for teachers and officers</t>
  </si>
  <si>
    <t>Department of Higher &amp; Technical Education, Government of Nagaland</t>
  </si>
  <si>
    <t>Volunteer during the felitation cum career guidance</t>
  </si>
  <si>
    <t>Phek Town Chakhesang Students' Union, Phek, Nagaland</t>
  </si>
  <si>
    <t>Best Student' of Phek Government College in all round performance in the academic year 2014</t>
  </si>
  <si>
    <t>Phek Government College, Phek, Nagaland</t>
  </si>
  <si>
    <t>Participated and won second prize for the category of photography in the Nagaland State AIDS Conteol Society (NSACS), "Make an Expression" in commmemoration of International Youth Day, 2014</t>
  </si>
  <si>
    <t xml:space="preserve">Certificate </t>
  </si>
  <si>
    <t>Nagaland State AIDS Conteol Society (NSACS)</t>
  </si>
  <si>
    <t>Vice-Chairman of Womens' Fellowship</t>
  </si>
  <si>
    <t>Angami Baptist Church, Phek town, Phek, Nagaland</t>
  </si>
  <si>
    <t>General Secretary of Womens' Fellowship</t>
  </si>
  <si>
    <t>Teacher incharge during the All Nagaland College Students' Union (ANCSU) Sport Meet-cum-Music Fest under the theme "Exploring Hidden Talent"</t>
  </si>
  <si>
    <t>All Nagaland College Students' Union (ANCSU)</t>
  </si>
  <si>
    <t xml:space="preserve">Best teacher in the Arts Stream of Phek Government College for the academic year 2014 </t>
  </si>
  <si>
    <t xml:space="preserve">Honorary Executive Director </t>
  </si>
  <si>
    <t>Nagaland Institute of Health, Environment &amp; Social Welfare, Kohima</t>
  </si>
  <si>
    <t xml:space="preserve">Chaired in the programme during the Silver Jubilee Celebration </t>
  </si>
  <si>
    <t>Tizu Area Public Welfare Organisation, Phek, Nagaland</t>
  </si>
  <si>
    <t xml:space="preserve">State Organiser/Resource person </t>
  </si>
  <si>
    <t>23rd National Children's Science Congress</t>
  </si>
  <si>
    <t xml:space="preserve">Resource person at the 23rd State level Children’s Science Congress </t>
  </si>
  <si>
    <t>NIHESW, Kohima</t>
  </si>
  <si>
    <t xml:space="preserve">Lectures delivered on 'Making Science interesting by incorporating local environment" </t>
  </si>
  <si>
    <t>SCERT (State Council of Educational Research and Training), Kohima, Nagaland</t>
  </si>
  <si>
    <t xml:space="preserve">Lectures delivered on "Our Fragile Ecosystem- Issues &amp; Challenges" </t>
  </si>
  <si>
    <t>Angami Students Union</t>
  </si>
  <si>
    <t>Magazine Sponsorship during Kepfutsami Day</t>
  </si>
  <si>
    <t>Kepfutsa Khel Phek Village, Phek, Nagaland</t>
  </si>
  <si>
    <t>Teaching students</t>
  </si>
  <si>
    <t>Appreciation  Certificate</t>
  </si>
  <si>
    <t>Judge in song competation</t>
  </si>
  <si>
    <t xml:space="preserve">Guest of Honour, Talk delivered on "Impact of Commercialization and Communalization of Education in Naga Society" </t>
  </si>
  <si>
    <t xml:space="preserve">All India Forum for Right to Education </t>
  </si>
  <si>
    <t>Panelist at Doordarshan Kendra, Kohima</t>
  </si>
  <si>
    <t>Prize Sponsor during the Youth Festival cum Sukhrunyie</t>
  </si>
  <si>
    <t>Phek Town Youth Society, Phek, Nagaland</t>
  </si>
  <si>
    <t>Team leader during "National Level Monitoring' team inspection to Phek block</t>
  </si>
  <si>
    <t>District Rural Development Agency, Phek, Nagaland</t>
  </si>
  <si>
    <t>Chairman in the Inaugural program</t>
  </si>
  <si>
    <t>Nagaland Veteran Football Association</t>
  </si>
  <si>
    <t xml:space="preserve">Resource person at National seminar on "Battle of Kohima and its Consequences on Naga Society" </t>
  </si>
  <si>
    <t xml:space="preserve">Razhazo village, Phek </t>
  </si>
  <si>
    <t>Board Member</t>
  </si>
  <si>
    <t>Notificaiton</t>
  </si>
  <si>
    <t>Nagaland State Biodiversity Board, Kohima, Nagaland</t>
  </si>
  <si>
    <t>Member</t>
  </si>
  <si>
    <t>Board of Studies in Geology, Kohima Science College (Autonomous) Jotsoma, Nagaland</t>
  </si>
  <si>
    <t>Tutor (Floriculture)</t>
  </si>
  <si>
    <t>Programme and Certificate sponsored</t>
  </si>
  <si>
    <t>Phek Area Wrestling Association</t>
  </si>
  <si>
    <t xml:space="preserve">Academic Counselor </t>
  </si>
  <si>
    <t>Letter</t>
  </si>
  <si>
    <t>IGNOU</t>
  </si>
  <si>
    <t xml:space="preserve">Member, Board of Under Graduate Studies in Geology </t>
  </si>
  <si>
    <t>State Coordinator</t>
  </si>
  <si>
    <t>24th National Children's Science Congress, 2016</t>
  </si>
  <si>
    <t>Reviewer: Peren Government College Journal of Social Sciences and Humanities (PGCJSSH)</t>
  </si>
  <si>
    <t>Certificate of Reviewing</t>
  </si>
  <si>
    <t>Peren Government College</t>
  </si>
  <si>
    <t>Site development Committee</t>
  </si>
  <si>
    <t>Guest Committee</t>
  </si>
  <si>
    <t>Decoration committee</t>
  </si>
  <si>
    <t>Giving Coaching Class for NPSC mains</t>
  </si>
  <si>
    <t>Discovery IAS Academy, Dimapur, Nagaland</t>
  </si>
  <si>
    <t>Third position in the Men's double Category</t>
  </si>
  <si>
    <t>Phek District Inter-Departmental Badminton Tournament</t>
  </si>
  <si>
    <t>Coordinator</t>
  </si>
  <si>
    <t>Environmental Information System for Nagaland under Ministry of Environment, Forest and Climate Change, Government of India</t>
  </si>
  <si>
    <t>Delivered a talk on “Developing IT infrastructure in schools for promoting biodiversity conservation” at Seikhazou GHSS, Kohima</t>
  </si>
  <si>
    <t>Nagaland State Biodiversity Board</t>
  </si>
  <si>
    <t>Resource person in the orientation program for NAAC Accreditation in Phek Government College</t>
  </si>
  <si>
    <t>Exhortation talk during "TABCC leaders awakening meeting"</t>
  </si>
  <si>
    <t>Tizu Area Baptist Church Council, Phek, Nagaland</t>
  </si>
  <si>
    <t>Resource Person during the 4th Students and Parents Seminar</t>
  </si>
  <si>
    <t>Khuza Students Welfare Phek town, Phek, Nagaland</t>
  </si>
  <si>
    <t>Legal Servises during the 10 days Legal Services Stall held at Nagaland Hornbill Festival - 2017, Naga Heritage Village, Kisama, Kohima, Nagaland</t>
  </si>
  <si>
    <t>Certificate of Commendation</t>
  </si>
  <si>
    <t>Nagaland Legal Services Authority</t>
  </si>
  <si>
    <t xml:space="preserve">Chaired Session during Seminar on Safeguarding of Intangible Cultural Heritage </t>
  </si>
  <si>
    <t xml:space="preserve">Phek Govt. College in collaboration with Indian National Trust for Art and Cultural Heritage (INTACH) Nagaland Chapter </t>
  </si>
  <si>
    <t>Consultant on India - Institutional Assessment for NE - Village Councils and Village Development Boards in Nagaland</t>
  </si>
  <si>
    <t>International Fund for Agricultural Development (IFAD)</t>
  </si>
  <si>
    <t>Resource person during the seminar on "Career guidance and counselling</t>
  </si>
  <si>
    <t xml:space="preserve">Bethany - II Youth organisation, Phek town, Phek, Nagaland                                                                                                       </t>
  </si>
  <si>
    <t>Speaker on "Insightful mother" in the Evening Service</t>
  </si>
  <si>
    <t>Phek Town Baptist Church, Phek town, Phek, Nagaland</t>
  </si>
  <si>
    <t>Compere at Independence Day Celebration</t>
  </si>
  <si>
    <t>District Administration, Phek, Nagaland</t>
  </si>
  <si>
    <t>Member of District Forum in the Department of Legal Metrology &amp; Consumer Protection</t>
  </si>
  <si>
    <t>Department of Legal Metrology &amp; Consumer Protection, Nagaland</t>
  </si>
  <si>
    <t>2011 till date</t>
  </si>
  <si>
    <t>Resource speakers during the seminar on "Career Guidance Program"</t>
  </si>
  <si>
    <t>Tizu Area Students Welfare Forum</t>
  </si>
  <si>
    <t>Compere at 69th Repubilc Day Celebration</t>
  </si>
  <si>
    <t>Board Member of Oriental Theological College, Yangli, Nagaland</t>
  </si>
  <si>
    <t>Oriental Theological College, Yangli, Nagaland</t>
  </si>
  <si>
    <t>Full member of the Board of Governors of The Kohima Institute</t>
  </si>
  <si>
    <t>The Kohima Institute, Kohima, Nagaland</t>
  </si>
  <si>
    <t>Observer</t>
  </si>
  <si>
    <t>Presiding Officer (13th Nagaland Legislative Assembly)</t>
  </si>
  <si>
    <t>Deputy Commissioner &amp; District Election Office, Phek, Nagaland</t>
  </si>
  <si>
    <t>District Level Master Trainers (13th Nagaland Legislative Assembly)</t>
  </si>
  <si>
    <t>Presiding Officer (By-election to the Nagaland Parliamentary Constituency)</t>
  </si>
  <si>
    <r>
      <t>District Level Master Trainers (By-</t>
    </r>
    <r>
      <rPr>
        <sz val="12"/>
        <color theme="1"/>
        <rFont val="Calibri"/>
        <family val="2"/>
        <scheme val="minor"/>
      </rPr>
      <t>election</t>
    </r>
    <r>
      <rPr>
        <sz val="11"/>
        <color theme="1"/>
        <rFont val="Calibri"/>
        <family val="2"/>
        <scheme val="minor"/>
      </rPr>
      <t xml:space="preserve"> to the Nagaland Parliamentary Constituency)</t>
    </r>
  </si>
  <si>
    <t>Recording and Commentator during the 25th Tournament Anniverary of the Phek Area Wrestling Association</t>
  </si>
  <si>
    <t>Certificate of Participant</t>
  </si>
  <si>
    <t>Counting Supervisors (13th Nagaland Legislative Assembly)</t>
  </si>
  <si>
    <t>Announcer (13th Nagaland Legislative Assembly)</t>
  </si>
  <si>
    <t>Counting Supervisors (By-election to the Nagaland Parliamentary Constituency)</t>
  </si>
  <si>
    <t>Master Trainer</t>
  </si>
  <si>
    <t>NSS: Inter-State Youth Exchange and Home Stay Programme</t>
  </si>
  <si>
    <t>RGNIYD, SHANU Division, Govt. Of India</t>
  </si>
  <si>
    <t>Donating books to the library, Phek Government College, Phek, Nagaland</t>
  </si>
  <si>
    <t>Dream Weavers, Nagaland</t>
  </si>
  <si>
    <t>NSS: Youth Festival</t>
  </si>
  <si>
    <t>NSS: Tree Plantation during World Environment Day</t>
  </si>
  <si>
    <t>District Forest Division, Phek</t>
  </si>
  <si>
    <t>NSS: "Preservation of Nature" Adventurous Trip to Kapamodzu Peak, Zapami Village, Phek</t>
  </si>
  <si>
    <t>NSS: Freedom Run</t>
  </si>
  <si>
    <t>Eco and sanitation Club, Phek Government College presented special number "Heal the world" observing "Green Sunday" during the World Environment Day 2016 at Phek town, Nagaland</t>
  </si>
  <si>
    <t>Divisional Forest Officer (DFO), Department of Environment, Forestsmand Climate Change, Phek, Nagaland</t>
  </si>
  <si>
    <t>NSS:Cleanliness drive in Phek town</t>
  </si>
  <si>
    <t>Career guidance and Counselling Cell, Phek Government College: Distributing pamphlets on Nagaland Career Workshop &amp; Job Mela</t>
  </si>
  <si>
    <t>District Education Office, Phek under Directorate of Employment, Skill Development &amp; Entrepreneurship, Government of Nagaland</t>
  </si>
  <si>
    <t>22 Assam Rifles</t>
  </si>
  <si>
    <t>NSS: Observation of World Environment Day 2018</t>
  </si>
  <si>
    <t xml:space="preserve"> ANCSU (All Nagaland College Students Union)16th Biennial General Conference</t>
  </si>
  <si>
    <t>ANCSU</t>
  </si>
  <si>
    <t xml:space="preserve"> 16th Biennial General Conference</t>
  </si>
  <si>
    <t>SVEEP(Systematic Voters Education Electoral Participation)  Programme</t>
  </si>
  <si>
    <t>Election Commission of India, CEO-Nagaland and Youth Net, Nagaland</t>
  </si>
  <si>
    <t>SVEEP Programme</t>
  </si>
  <si>
    <t>Seminar</t>
  </si>
  <si>
    <t>Youth Net, Nagaland</t>
  </si>
  <si>
    <t>ANCSU 2nd Union Assembly</t>
  </si>
  <si>
    <t>ANCSU (All Nagaland College Students Union)16th Biennial General Conference</t>
  </si>
  <si>
    <t>NCSU (All Nagaland College Students Union)16th Biennial General Conferen</t>
  </si>
  <si>
    <t>District Level Declamation Contest</t>
  </si>
  <si>
    <t>Nehru Yuva Kendra (NYK), Ministry of Youth Affairs and Sports, Govt. Of India</t>
  </si>
  <si>
    <t>Clean Election Campaign</t>
  </si>
  <si>
    <t>CBCC (Chakhesang Baptist Church Council) Minister</t>
  </si>
  <si>
    <t>Essay Competition on the topic "Fundamental Rights and duties"</t>
  </si>
  <si>
    <t>Phek District Legal Service Authority</t>
  </si>
  <si>
    <t>Pochury Black Day</t>
  </si>
  <si>
    <t>ANCSU sports meet cum Beat contest under the theme "Igniting oneness"</t>
  </si>
  <si>
    <t>Performing Arts Club presented Choir number</t>
  </si>
  <si>
    <t>District Administration, Phek</t>
  </si>
  <si>
    <t>Civic reception for the Hon'ble Governor of Nagaland</t>
  </si>
  <si>
    <t>Decoration of Rostrum in public ground, Phek town</t>
  </si>
  <si>
    <t xml:space="preserve"> Independence day Celebration</t>
  </si>
  <si>
    <t>Exhibition cum floral sale  in public ground, Phek town</t>
  </si>
  <si>
    <t>Independence Day Celebration</t>
  </si>
  <si>
    <t>Street Play</t>
  </si>
  <si>
    <t>Clean Election</t>
  </si>
  <si>
    <t>One day exposure trip cum training to ITI, Phek</t>
  </si>
  <si>
    <t>Directorate of Employment, Skill development and Entrepreneurship, Govt. Of Nagaland</t>
  </si>
  <si>
    <t>Year of Construction workers (YOCW)</t>
  </si>
  <si>
    <t xml:space="preserve">Essay Competition on the topic "Increasing Electoral Participation through Voter Registration and turnout” </t>
  </si>
  <si>
    <t>Participants and Volunteers during Mock drill on earthquake</t>
  </si>
  <si>
    <t>Department of Disaster Management</t>
  </si>
  <si>
    <t>Mock Drill</t>
  </si>
  <si>
    <t>Decoration of Rostrum during Independence day Celebration in public ground, Phek town</t>
  </si>
  <si>
    <t>Independence Day</t>
  </si>
  <si>
    <t>Training on "Entrepreneurship Development Programme (EDP) on Food Processing" at Phek, Nagaland</t>
  </si>
  <si>
    <t>Graduate Indigenous Society of Nagalland</t>
  </si>
  <si>
    <t>"Entrepreneurship Development Programme (EDP) on Food Processing"</t>
  </si>
  <si>
    <t>Volunteer at the ANCSU 16th Biennial General Conference at Phek Government College, Phek , Nagaland</t>
  </si>
  <si>
    <t>Phek Government College Students' Union and ANCSU, Nagaland</t>
  </si>
  <si>
    <t>Participating in the Annual Inter College Debate Competition</t>
  </si>
  <si>
    <t>Sazolie College, Jotsoma, Kohima, Nagaland</t>
  </si>
  <si>
    <t>Annual Inter Colleġ Ḍebate Competition</t>
  </si>
  <si>
    <t>Decoration of Rostrum during Rebublic day Celebration in public ground, Phek town</t>
  </si>
  <si>
    <t>69th Repubilc Day Celebration</t>
  </si>
  <si>
    <t>Orientation/Refresher Course of the National Service Scheme (NSS)</t>
  </si>
  <si>
    <t>Empanelled Training Institution (Ministry of Youth Affairs &amp; Sports, Government of India),  and Indian Institute of Entrepreneurship (Ministry of Micro, Small and Medium Enterprises, Government of India)</t>
  </si>
  <si>
    <t>08-02-2015 to 14-02-2015</t>
  </si>
  <si>
    <t>Orientation/Refreshers Course of the National Service Scheme (NSS)</t>
  </si>
  <si>
    <t>Field trip to Horticulture Office, Pfutsero, Phek, Nagaland</t>
  </si>
  <si>
    <t>District Horticulture Office, Phek, Nagaland</t>
  </si>
  <si>
    <t>Training</t>
  </si>
  <si>
    <t>Student Educational cum Exposure tour to Shillong, Meghalaya</t>
  </si>
  <si>
    <t>8 to 12 May, 2017</t>
  </si>
  <si>
    <t>INTACH Nagaland Chapter</t>
  </si>
  <si>
    <t>Collaboration</t>
  </si>
  <si>
    <t>Barkweaver Publishing House, Norway (Dr.Easterine Kire, )</t>
  </si>
  <si>
    <t>Iris Program</t>
  </si>
  <si>
    <t>Embassy of Japan</t>
  </si>
  <si>
    <t>28 Oct to 4 Nov, 2017</t>
  </si>
  <si>
    <t>Youth Exchange Programme</t>
  </si>
  <si>
    <t>Para legal Volunteer</t>
  </si>
  <si>
    <t>Nagaland State Legal Service Authority</t>
  </si>
  <si>
    <t>8 to 10 August, 2017</t>
  </si>
  <si>
    <t>Training Programme</t>
  </si>
  <si>
    <t>5 Years</t>
  </si>
  <si>
    <t>Jointly organised seminar</t>
  </si>
  <si>
    <t>200/30</t>
  </si>
  <si>
    <t>Pfutsero Government College, Phek, Nagaland</t>
  </si>
  <si>
    <t>Under process</t>
  </si>
  <si>
    <t>Physics Laboratory</t>
  </si>
  <si>
    <t>LCD Projector,</t>
  </si>
  <si>
    <t>B.Sc. 1st/2nd Semester (CBZ)</t>
  </si>
  <si>
    <t>LCD Projector</t>
  </si>
  <si>
    <t>B.Sc. 3rd/4th Semester (CBZ)</t>
  </si>
  <si>
    <t>B.Sc. 1st/2nd Semester (PCM)</t>
  </si>
  <si>
    <t>B.Sc. 5th/6th Semester (CBZ)</t>
  </si>
  <si>
    <t>I.T. &amp; C. Room</t>
  </si>
  <si>
    <t>B.A. 1st/2nd Semester</t>
  </si>
  <si>
    <t>B.A. 3rd/4th Semester</t>
  </si>
  <si>
    <t>B.A. 5th/6th Semester</t>
  </si>
  <si>
    <t>Eng (Hons)</t>
  </si>
  <si>
    <t>Floriculture Class Room</t>
  </si>
  <si>
    <t>Mushroom Cultivation Class Room</t>
  </si>
  <si>
    <t>IGNOU Class Room</t>
  </si>
  <si>
    <t>2013-14</t>
  </si>
  <si>
    <t>2014-15</t>
  </si>
  <si>
    <t>2015-16</t>
  </si>
  <si>
    <t>2016-17</t>
  </si>
  <si>
    <t>2017-18</t>
  </si>
  <si>
    <t>2017-2018</t>
  </si>
  <si>
    <t>2016-2017</t>
  </si>
  <si>
    <t>2015-2016</t>
  </si>
  <si>
    <t>2014-2015</t>
  </si>
  <si>
    <t xml:space="preserve">Post-Matric Scholarship </t>
  </si>
  <si>
    <t>NB: Non-government schemes are Crystal Award, Special Merit Scholarship, Special Merit Scholarship for General Category Students and L.Mefutiba Merit Scholarship which are all given by the institution</t>
  </si>
  <si>
    <t>Floricuture</t>
  </si>
  <si>
    <t>Dr. Atoholi H.Sema, 9862782717</t>
  </si>
  <si>
    <t>Mushroom</t>
  </si>
  <si>
    <t>Dr. Neilhousanuo, 8131810335</t>
  </si>
  <si>
    <t>Keviriebeinuo Kehie, 8413823213</t>
  </si>
  <si>
    <t>Tutorial/Remedial Classes</t>
  </si>
  <si>
    <t>0pen to all</t>
  </si>
  <si>
    <t>Dr. Levinu Sakhrie, 8132907445</t>
  </si>
  <si>
    <t>Mentoring</t>
  </si>
  <si>
    <t>Open to all</t>
  </si>
  <si>
    <t>Dr. Thejotalu Nienu, 9612818631</t>
  </si>
  <si>
    <t>Nil</t>
  </si>
  <si>
    <t>Workshop on Skill Development</t>
  </si>
  <si>
    <t>Workshop on Career Avenues</t>
  </si>
  <si>
    <t>One-day Workshop on Career Guidance</t>
  </si>
  <si>
    <t>1-20 days</t>
  </si>
  <si>
    <t>7-10 days</t>
  </si>
  <si>
    <t>1-30days</t>
  </si>
  <si>
    <t>NB: The institution so far have no cases of sexual harrasment or ragging.</t>
  </si>
  <si>
    <t>Mughali Sumi</t>
  </si>
  <si>
    <t>Dairhu Luckson, 8132050725, Royal Foundation School, Phek</t>
  </si>
  <si>
    <t>Salary</t>
  </si>
  <si>
    <t>B.A. General</t>
  </si>
  <si>
    <t>Khrukulu Chizo</t>
  </si>
  <si>
    <t>Education Department</t>
  </si>
  <si>
    <t>Zhokuto Lohe</t>
  </si>
  <si>
    <t>Christian Misssion Higher Secondary School, Phek</t>
  </si>
  <si>
    <t>B.A. Political Science</t>
  </si>
  <si>
    <t>Pozhoku</t>
  </si>
  <si>
    <t>Ist Naga Regiment</t>
  </si>
  <si>
    <t>BA General</t>
  </si>
  <si>
    <t>Zhotolu Lohe</t>
  </si>
  <si>
    <t>Dairhu Luckson, 8132050725,Royal Foundation School, Phek</t>
  </si>
  <si>
    <t>Education</t>
  </si>
  <si>
    <t>Tekhengupeu Makrisuh</t>
  </si>
  <si>
    <t>Bishop Abraham Memorial School, Phek</t>
  </si>
  <si>
    <t>Pamela Bhowmick</t>
  </si>
  <si>
    <t>Nuvide</t>
  </si>
  <si>
    <t>Government High School, Phek</t>
  </si>
  <si>
    <t>Nutsoto Hoshi</t>
  </si>
  <si>
    <t>Veshetolu Rhakho</t>
  </si>
  <si>
    <t>Government High School, Lozaphuhu-Phek</t>
  </si>
  <si>
    <t>Seyiepa Vese</t>
  </si>
  <si>
    <t>Reliance Trends, Dimapur</t>
  </si>
  <si>
    <t>Toyi Swuro</t>
  </si>
  <si>
    <t>Self-employed (Cobbler)</t>
  </si>
  <si>
    <t>Kavili Aye</t>
  </si>
  <si>
    <t>Shenechilu Sakha</t>
  </si>
  <si>
    <t>Kiddies Corner School, Phek</t>
  </si>
  <si>
    <t>Weteu Chiero</t>
  </si>
  <si>
    <t>Assam Rifle School, Phek</t>
  </si>
  <si>
    <t>Tavi Shupao</t>
  </si>
  <si>
    <t>Hostel (Self-employed)</t>
  </si>
  <si>
    <t>Kukhrulu Khamo</t>
  </si>
  <si>
    <t>St. Peters School, Dimapur</t>
  </si>
  <si>
    <t>M.A Education</t>
  </si>
  <si>
    <t>Hyderabad Central University</t>
  </si>
  <si>
    <t>M.A Political Science</t>
  </si>
  <si>
    <t>NEHU</t>
  </si>
  <si>
    <t>Shillong College, Shillong</t>
  </si>
  <si>
    <t>M.A. English</t>
  </si>
  <si>
    <t>IGNOU, SC, Phek</t>
  </si>
  <si>
    <t>William Carey University, Shillong</t>
  </si>
  <si>
    <t>M.A. Political Science</t>
  </si>
  <si>
    <t>St. Joseph's University, Dimapur</t>
  </si>
  <si>
    <t>Patkai University, Chumukedima-Dimapur</t>
  </si>
  <si>
    <t>ICFAI, Dimapur</t>
  </si>
  <si>
    <t>University of Science and technology</t>
  </si>
  <si>
    <t xml:space="preserve">M.A. </t>
  </si>
  <si>
    <t>Mathematics</t>
  </si>
  <si>
    <t>M.Sc. Mathematics</t>
  </si>
  <si>
    <t>Fresher's Day</t>
  </si>
  <si>
    <t>ANCSU 16th Biennial General Conference</t>
  </si>
  <si>
    <t>Annual Sports Meet</t>
  </si>
  <si>
    <t xml:space="preserve">Parting Social-cum-Annual Prize Distribution </t>
  </si>
  <si>
    <t>Annual Fresher's Meet</t>
  </si>
  <si>
    <t>Sales' Day</t>
  </si>
  <si>
    <t>Annual Prize Distribution Day</t>
  </si>
  <si>
    <t xml:space="preserve"> Observance of World Literary Day </t>
  </si>
  <si>
    <t>College Choir presentation at Governor's civic reception in Phek town</t>
  </si>
  <si>
    <t>College Sports Week</t>
  </si>
  <si>
    <t>Exhibition-cum-Sales Day</t>
  </si>
  <si>
    <t>Annual Parting Social</t>
  </si>
  <si>
    <t>Literary-cum-Cultural Fest</t>
  </si>
  <si>
    <t>Annual College Sports Week</t>
  </si>
  <si>
    <t>Seminar on "Safeguarding of Intangible Cultural Heritage"</t>
  </si>
  <si>
    <t>Observance of World Literary Day- "Literacy in a Digital World"</t>
  </si>
  <si>
    <t>Khronyilo Lohe</t>
  </si>
  <si>
    <t>Guitar</t>
  </si>
  <si>
    <t>PGC Alumni Association</t>
  </si>
  <si>
    <t>PGCAlumni Association</t>
  </si>
  <si>
    <t>Directorate, Banking System (SBI), Grants</t>
  </si>
  <si>
    <t>Principal, Directorate Office,  Departmental heads within the districts</t>
  </si>
  <si>
    <t>Internal and external audit</t>
  </si>
  <si>
    <t xml:space="preserve"> Admission notification in website, Transcation of scholarships directly through personel accounts,</t>
  </si>
  <si>
    <t xml:space="preserve">e-mail corresponcence to Nagaland University, Exam Committee Committee  </t>
  </si>
  <si>
    <t xml:space="preserve">Life Skill &amp; Personality Development </t>
  </si>
  <si>
    <t>Impact of ICT in the North East Region with Special Reference to Nagaland</t>
  </si>
  <si>
    <t xml:space="preserve"> Right To Information</t>
  </si>
  <si>
    <r>
      <rPr>
        <i/>
        <sz val="12"/>
        <rFont val="Times New Roman"/>
        <family val="1"/>
      </rPr>
      <t xml:space="preserve">GST: Issues and Implications  </t>
    </r>
    <r>
      <rPr>
        <i/>
        <sz val="25"/>
        <rFont val="Times New Roman"/>
        <family val="1"/>
      </rPr>
      <t xml:space="preserve"> </t>
    </r>
  </si>
  <si>
    <r>
      <rPr>
        <i/>
        <sz val="12"/>
        <rFont val="Times New Roman"/>
        <family val="1"/>
      </rPr>
      <t xml:space="preserve">Safeguarding of Intangible Cultural Heritage </t>
    </r>
    <r>
      <rPr>
        <i/>
        <sz val="25"/>
        <rFont val="Times New Roman"/>
        <family val="1"/>
      </rPr>
      <t xml:space="preserve"> </t>
    </r>
  </si>
  <si>
    <t>Oyster Mushroom Cultivation</t>
  </si>
  <si>
    <t xml:space="preserve"> Documenting of Folk Information, Cultural Theft and Creative Writing </t>
  </si>
  <si>
    <t>NAAC orientation by Kohima Science College</t>
  </si>
  <si>
    <t>Organization of IPR-NCSTC Scientific Outreach Programme, Sonapur, Guwahati</t>
  </si>
  <si>
    <t>7th -8th June</t>
  </si>
  <si>
    <t>Workshop on Academic Development, PGC, Phek</t>
  </si>
  <si>
    <t>Workshop on Safegaurding of Intangible Cultural Heritage</t>
  </si>
  <si>
    <t>Workshop on Creative Writing, PGC, Phek</t>
  </si>
  <si>
    <t>Workshop on Oyster Mushroom Cultivation</t>
  </si>
  <si>
    <t>Seminar on GST: Issues and Implications, PGC, Phek</t>
  </si>
  <si>
    <t xml:space="preserve">Landslide, Debris Flow, System, Prediction, Control, Reclamition, Nagaland University </t>
  </si>
  <si>
    <t>7th -11th  March</t>
  </si>
  <si>
    <t>Conference, IGNOU, Guwahati</t>
  </si>
  <si>
    <r>
      <t>21</t>
    </r>
    <r>
      <rPr>
        <vertAlign val="superscript"/>
        <sz val="12"/>
        <color rgb="FF000000"/>
        <rFont val="Times New Roman"/>
        <family val="1"/>
      </rPr>
      <t xml:space="preserve">st </t>
    </r>
    <r>
      <rPr>
        <sz val="12"/>
        <color rgb="FF000000"/>
        <rFont val="Times New Roman"/>
        <family val="1"/>
      </rPr>
      <t>- 22</t>
    </r>
    <r>
      <rPr>
        <vertAlign val="superscript"/>
        <sz val="12"/>
        <color rgb="FF000000"/>
        <rFont val="Times New Roman"/>
        <family val="1"/>
      </rPr>
      <t>nd</t>
    </r>
    <r>
      <rPr>
        <sz val="12"/>
        <color rgb="FF000000"/>
        <rFont val="Times New Roman"/>
        <family val="1"/>
      </rPr>
      <t xml:space="preserve"> January.</t>
    </r>
  </si>
  <si>
    <t>Workshop, Nagaland University</t>
  </si>
  <si>
    <r>
      <t>23</t>
    </r>
    <r>
      <rPr>
        <vertAlign val="superscript"/>
        <sz val="12"/>
        <color rgb="FF000000"/>
        <rFont val="Times New Roman"/>
        <family val="1"/>
      </rPr>
      <t>rd</t>
    </r>
    <r>
      <rPr>
        <sz val="12"/>
        <color rgb="FF000000"/>
        <rFont val="Times New Roman"/>
        <family val="1"/>
      </rPr>
      <t>-1</t>
    </r>
    <r>
      <rPr>
        <vertAlign val="superscript"/>
        <sz val="12"/>
        <color rgb="FF000000"/>
        <rFont val="Times New Roman"/>
        <family val="1"/>
      </rPr>
      <t>st</t>
    </r>
    <r>
      <rPr>
        <sz val="12"/>
        <color rgb="FF000000"/>
        <rFont val="Times New Roman"/>
        <family val="1"/>
      </rPr>
      <t xml:space="preserve"> June.</t>
    </r>
  </si>
  <si>
    <t>National Symposium- Young Scientist Lecture, CSIR-NEIST, Jorhat</t>
  </si>
  <si>
    <r>
      <t>21</t>
    </r>
    <r>
      <rPr>
        <vertAlign val="superscript"/>
        <sz val="12"/>
        <color rgb="FF000000"/>
        <rFont val="Times New Roman"/>
        <family val="1"/>
      </rPr>
      <t>st</t>
    </r>
    <r>
      <rPr>
        <sz val="12"/>
        <color rgb="FF000000"/>
        <rFont val="Times New Roman"/>
        <family val="1"/>
      </rPr>
      <t xml:space="preserve"> - 22</t>
    </r>
    <r>
      <rPr>
        <vertAlign val="superscript"/>
        <sz val="12"/>
        <color rgb="FF000000"/>
        <rFont val="Times New Roman"/>
        <family val="1"/>
      </rPr>
      <t>nd</t>
    </r>
    <r>
      <rPr>
        <sz val="12"/>
        <color rgb="FF000000"/>
        <rFont val="Times New Roman"/>
        <family val="1"/>
      </rPr>
      <t xml:space="preserve"> March.</t>
    </r>
  </si>
  <si>
    <t>Geology, Geochemistry, Tectonics, Energy and Mineral Resources of Northeast India, Dept. of Geology Nagaland University, Kohima Campus</t>
  </si>
  <si>
    <r>
      <t>9</t>
    </r>
    <r>
      <rPr>
        <vertAlign val="superscript"/>
        <sz val="11"/>
        <color theme="1"/>
        <rFont val="Calibri"/>
        <family val="2"/>
        <scheme val="minor"/>
      </rPr>
      <t>th</t>
    </r>
    <r>
      <rPr>
        <sz val="11"/>
        <color theme="1"/>
        <rFont val="Calibri"/>
        <family val="2"/>
        <scheme val="minor"/>
      </rPr>
      <t xml:space="preserve"> -11</t>
    </r>
    <r>
      <rPr>
        <vertAlign val="superscript"/>
        <sz val="11"/>
        <color theme="1"/>
        <rFont val="Calibri"/>
        <family val="2"/>
        <scheme val="minor"/>
      </rPr>
      <t>th</t>
    </r>
    <r>
      <rPr>
        <sz val="11"/>
        <color theme="1"/>
        <rFont val="Calibri"/>
        <family val="2"/>
        <scheme val="minor"/>
      </rPr>
      <t xml:space="preserve"> November, 2016</t>
    </r>
  </si>
  <si>
    <t>Orientation (NEHU)</t>
  </si>
  <si>
    <r>
      <t>30</t>
    </r>
    <r>
      <rPr>
        <vertAlign val="superscript"/>
        <sz val="12"/>
        <color rgb="FF000000"/>
        <rFont val="Times New Roman"/>
        <family val="1"/>
      </rPr>
      <t xml:space="preserve">th </t>
    </r>
    <r>
      <rPr>
        <sz val="12"/>
        <color rgb="FF000000"/>
        <rFont val="Times New Roman"/>
        <family val="1"/>
      </rPr>
      <t>May - 26</t>
    </r>
    <r>
      <rPr>
        <vertAlign val="superscript"/>
        <sz val="12"/>
        <color rgb="FF000000"/>
        <rFont val="Times New Roman"/>
        <family val="1"/>
      </rPr>
      <t>th</t>
    </r>
    <r>
      <rPr>
        <sz val="12"/>
        <color rgb="FF000000"/>
        <rFont val="Times New Roman"/>
        <family val="1"/>
      </rPr>
      <t xml:space="preserve"> June.</t>
    </r>
  </si>
  <si>
    <t>Innovation Exhibition , Nagaland University</t>
  </si>
  <si>
    <r>
      <t>17</t>
    </r>
    <r>
      <rPr>
        <vertAlign val="superscript"/>
        <sz val="11"/>
        <color theme="1"/>
        <rFont val="Calibri"/>
        <family val="2"/>
        <scheme val="minor"/>
      </rPr>
      <t>th</t>
    </r>
    <r>
      <rPr>
        <sz val="11"/>
        <color theme="1"/>
        <rFont val="Calibri"/>
        <family val="2"/>
        <scheme val="minor"/>
      </rPr>
      <t xml:space="preserve"> November 2015</t>
    </r>
  </si>
  <si>
    <t>RTI Act 2005, Atministrative Training Institute Nagaland: Kohima</t>
  </si>
  <si>
    <r>
      <t>2</t>
    </r>
    <r>
      <rPr>
        <vertAlign val="superscript"/>
        <sz val="11"/>
        <color theme="1"/>
        <rFont val="Calibri"/>
        <family val="2"/>
        <scheme val="minor"/>
      </rPr>
      <t>nd</t>
    </r>
    <r>
      <rPr>
        <sz val="11"/>
        <color theme="1"/>
        <rFont val="Calibri"/>
        <family val="2"/>
        <scheme val="minor"/>
      </rPr>
      <t>-5</t>
    </r>
    <r>
      <rPr>
        <vertAlign val="superscript"/>
        <sz val="11"/>
        <color theme="1"/>
        <rFont val="Calibri"/>
        <family val="2"/>
        <scheme val="minor"/>
      </rPr>
      <t>th</t>
    </r>
    <r>
      <rPr>
        <sz val="11"/>
        <color theme="1"/>
        <rFont val="Calibri"/>
        <family val="2"/>
        <scheme val="minor"/>
      </rPr>
      <t xml:space="preserve"> July, 2015</t>
    </r>
  </si>
  <si>
    <t>Conference, NSA, JNU, Delhi.</t>
  </si>
  <si>
    <r>
      <t>20</t>
    </r>
    <r>
      <rPr>
        <vertAlign val="superscript"/>
        <sz val="12"/>
        <color rgb="FF000000"/>
        <rFont val="Times New Roman"/>
        <family val="1"/>
      </rPr>
      <t>th</t>
    </r>
    <r>
      <rPr>
        <sz val="12"/>
        <color rgb="FF000000"/>
        <rFont val="Times New Roman"/>
        <family val="1"/>
      </rPr>
      <t>-21</t>
    </r>
    <r>
      <rPr>
        <vertAlign val="superscript"/>
        <sz val="12"/>
        <color rgb="FF000000"/>
        <rFont val="Times New Roman"/>
        <family val="1"/>
      </rPr>
      <t>st</t>
    </r>
    <r>
      <rPr>
        <sz val="12"/>
        <color rgb="FF000000"/>
        <rFont val="Times New Roman"/>
        <family val="1"/>
      </rPr>
      <t xml:space="preserve"> March.</t>
    </r>
  </si>
  <si>
    <t>Seminar, Nagaland University</t>
  </si>
  <si>
    <t>9th-10th Sept.</t>
  </si>
  <si>
    <t>Workshop, (CSDS), New Delhi.</t>
  </si>
  <si>
    <t>9th -20th  March.</t>
  </si>
  <si>
    <t>International Symposium (Poster Presentation) NEHU</t>
  </si>
  <si>
    <r>
      <t>3</t>
    </r>
    <r>
      <rPr>
        <vertAlign val="superscript"/>
        <sz val="12"/>
        <color rgb="FF000000"/>
        <rFont val="Times New Roman"/>
        <family val="1"/>
      </rPr>
      <t xml:space="preserve">rd </t>
    </r>
    <r>
      <rPr>
        <sz val="12"/>
        <color rgb="FF000000"/>
        <rFont val="Times New Roman"/>
        <family val="1"/>
      </rPr>
      <t>- 5</t>
    </r>
    <r>
      <rPr>
        <vertAlign val="superscript"/>
        <sz val="12"/>
        <color rgb="FF000000"/>
        <rFont val="Times New Roman"/>
        <family val="1"/>
      </rPr>
      <t>th</t>
    </r>
    <r>
      <rPr>
        <sz val="12"/>
        <color rgb="FF000000"/>
        <rFont val="Times New Roman"/>
        <family val="1"/>
      </rPr>
      <t xml:space="preserve"> March.</t>
    </r>
  </si>
  <si>
    <t>Workshop NU</t>
  </si>
  <si>
    <r>
      <t>26</t>
    </r>
    <r>
      <rPr>
        <vertAlign val="superscript"/>
        <sz val="12"/>
        <color rgb="FF000000"/>
        <rFont val="Times New Roman"/>
        <family val="1"/>
      </rPr>
      <t>th</t>
    </r>
    <r>
      <rPr>
        <sz val="12"/>
        <color rgb="FF000000"/>
        <rFont val="Times New Roman"/>
        <family val="1"/>
      </rPr>
      <t>-27</t>
    </r>
    <r>
      <rPr>
        <vertAlign val="superscript"/>
        <sz val="12"/>
        <color rgb="FF000000"/>
        <rFont val="Times New Roman"/>
        <family val="1"/>
      </rPr>
      <t>th</t>
    </r>
    <r>
      <rPr>
        <sz val="12"/>
        <color rgb="FF000000"/>
        <rFont val="Times New Roman"/>
        <family val="1"/>
      </rPr>
      <t xml:space="preserve"> March</t>
    </r>
  </si>
  <si>
    <t>Winter School, Mizoram University</t>
  </si>
  <si>
    <r>
      <t>26</t>
    </r>
    <r>
      <rPr>
        <vertAlign val="superscript"/>
        <sz val="12"/>
        <color rgb="FF000000"/>
        <rFont val="Times New Roman"/>
        <family val="1"/>
      </rPr>
      <t>th</t>
    </r>
    <r>
      <rPr>
        <sz val="12"/>
        <color rgb="FF000000"/>
        <rFont val="Times New Roman"/>
        <family val="1"/>
      </rPr>
      <t xml:space="preserve"> Nov. -15</t>
    </r>
    <r>
      <rPr>
        <vertAlign val="superscript"/>
        <sz val="12"/>
        <color rgb="FF000000"/>
        <rFont val="Times New Roman"/>
        <family val="1"/>
      </rPr>
      <t>th</t>
    </r>
    <r>
      <rPr>
        <sz val="12"/>
        <color rgb="FF000000"/>
        <rFont val="Times New Roman"/>
        <family val="1"/>
      </rPr>
      <t xml:space="preserve"> Dec.</t>
    </r>
  </si>
  <si>
    <t>Winter School (NEHU)</t>
  </si>
  <si>
    <r>
      <t>26</t>
    </r>
    <r>
      <rPr>
        <vertAlign val="superscript"/>
        <sz val="12"/>
        <color rgb="FF000000"/>
        <rFont val="Times New Roman"/>
        <family val="1"/>
      </rPr>
      <t>th</t>
    </r>
    <r>
      <rPr>
        <sz val="12"/>
        <color rgb="FF000000"/>
        <rFont val="Times New Roman"/>
        <family val="1"/>
      </rPr>
      <t xml:space="preserve"> Oct. -15</t>
    </r>
    <r>
      <rPr>
        <vertAlign val="superscript"/>
        <sz val="12"/>
        <color rgb="FF000000"/>
        <rFont val="Times New Roman"/>
        <family val="1"/>
      </rPr>
      <t>th</t>
    </r>
    <r>
      <rPr>
        <sz val="12"/>
        <color rgb="FF000000"/>
        <rFont val="Times New Roman"/>
        <family val="1"/>
      </rPr>
      <t xml:space="preserve"> Nov.</t>
    </r>
  </si>
  <si>
    <t>Winter School, Manipur University</t>
  </si>
  <si>
    <r>
      <t>7</t>
    </r>
    <r>
      <rPr>
        <vertAlign val="superscript"/>
        <sz val="12"/>
        <color rgb="FF000000"/>
        <rFont val="Times New Roman"/>
        <family val="1"/>
      </rPr>
      <t>th</t>
    </r>
    <r>
      <rPr>
        <sz val="12"/>
        <color rgb="FF000000"/>
        <rFont val="Times New Roman"/>
        <family val="1"/>
      </rPr>
      <t xml:space="preserve"> - 29</t>
    </r>
    <r>
      <rPr>
        <vertAlign val="superscript"/>
        <sz val="12"/>
        <color rgb="FF000000"/>
        <rFont val="Times New Roman"/>
        <family val="1"/>
      </rPr>
      <t>th</t>
    </r>
    <r>
      <rPr>
        <sz val="12"/>
        <color rgb="FF000000"/>
        <rFont val="Times New Roman"/>
        <family val="1"/>
      </rPr>
      <t xml:space="preserve"> Dec.</t>
    </r>
  </si>
  <si>
    <r>
      <t>23</t>
    </r>
    <r>
      <rPr>
        <vertAlign val="superscript"/>
        <sz val="12"/>
        <color rgb="FF000000"/>
        <rFont val="Times New Roman"/>
        <family val="1"/>
      </rPr>
      <t>rd</t>
    </r>
    <r>
      <rPr>
        <sz val="12"/>
        <color rgb="FF000000"/>
        <rFont val="Times New Roman"/>
        <family val="1"/>
      </rPr>
      <t xml:space="preserve"> June - 20</t>
    </r>
    <r>
      <rPr>
        <vertAlign val="superscript"/>
        <sz val="12"/>
        <color rgb="FF000000"/>
        <rFont val="Times New Roman"/>
        <family val="1"/>
      </rPr>
      <t>th</t>
    </r>
    <r>
      <rPr>
        <sz val="12"/>
        <color rgb="FF000000"/>
        <rFont val="Times New Roman"/>
        <family val="1"/>
      </rPr>
      <t xml:space="preserve"> July. </t>
    </r>
  </si>
  <si>
    <t>Refresher Course (NEHU)</t>
  </si>
  <si>
    <r>
      <t>27</t>
    </r>
    <r>
      <rPr>
        <vertAlign val="superscript"/>
        <sz val="12"/>
        <color rgb="FF000000"/>
        <rFont val="Times New Roman"/>
        <family val="1"/>
      </rPr>
      <t>th</t>
    </r>
    <r>
      <rPr>
        <sz val="12"/>
        <color rgb="FF000000"/>
        <rFont val="Times New Roman"/>
        <family val="1"/>
      </rPr>
      <t xml:space="preserve"> Feb. - 19</t>
    </r>
    <r>
      <rPr>
        <vertAlign val="superscript"/>
        <sz val="12"/>
        <color rgb="FF000000"/>
        <rFont val="Times New Roman"/>
        <family val="1"/>
      </rPr>
      <t>th</t>
    </r>
    <r>
      <rPr>
        <sz val="12"/>
        <color rgb="FF000000"/>
        <rFont val="Times New Roman"/>
        <family val="1"/>
      </rPr>
      <t xml:space="preserve"> March.</t>
    </r>
  </si>
  <si>
    <t>National Symposium (Poster Presentation) NEHU</t>
  </si>
  <si>
    <r>
      <t>27</t>
    </r>
    <r>
      <rPr>
        <vertAlign val="superscript"/>
        <sz val="12"/>
        <color rgb="FF000000"/>
        <rFont val="Times New Roman"/>
        <family val="1"/>
      </rPr>
      <t>th</t>
    </r>
    <r>
      <rPr>
        <sz val="12"/>
        <color rgb="FF000000"/>
        <rFont val="Times New Roman"/>
        <family val="1"/>
      </rPr>
      <t xml:space="preserve"> Feb. -1</t>
    </r>
    <r>
      <rPr>
        <vertAlign val="superscript"/>
        <sz val="12"/>
        <color rgb="FF000000"/>
        <rFont val="Times New Roman"/>
        <family val="1"/>
      </rPr>
      <t>st</t>
    </r>
    <r>
      <rPr>
        <sz val="12"/>
        <color rgb="FF000000"/>
        <rFont val="Times New Roman"/>
        <family val="1"/>
      </rPr>
      <t xml:space="preserve"> March</t>
    </r>
  </si>
  <si>
    <t>National Seminar (Oral Presentation) Rajiv Gandhi University Arunachal Pradesh</t>
  </si>
  <si>
    <r>
      <t>20</t>
    </r>
    <r>
      <rPr>
        <vertAlign val="superscript"/>
        <sz val="12"/>
        <color rgb="FF000000"/>
        <rFont val="Times New Roman"/>
        <family val="1"/>
      </rPr>
      <t>th</t>
    </r>
    <r>
      <rPr>
        <sz val="12"/>
        <color rgb="FF000000"/>
        <rFont val="Times New Roman"/>
        <family val="1"/>
      </rPr>
      <t xml:space="preserve"> -21</t>
    </r>
    <r>
      <rPr>
        <vertAlign val="superscript"/>
        <sz val="12"/>
        <color rgb="FF000000"/>
        <rFont val="Times New Roman"/>
        <family val="1"/>
      </rPr>
      <t>st</t>
    </r>
    <r>
      <rPr>
        <sz val="12"/>
        <color rgb="FF000000"/>
        <rFont val="Times New Roman"/>
        <family val="1"/>
      </rPr>
      <t xml:space="preserve"> March</t>
    </r>
  </si>
  <si>
    <t>Induction Phase-II, National Institute of Technical Teachers Trainning and Research, Bhopal</t>
  </si>
  <si>
    <r>
      <t>13</t>
    </r>
    <r>
      <rPr>
        <vertAlign val="superscript"/>
        <sz val="14"/>
        <color rgb="FF000000"/>
        <rFont val="Times New Roman"/>
        <family val="1"/>
      </rPr>
      <t>th</t>
    </r>
    <r>
      <rPr>
        <sz val="14"/>
        <color rgb="FF000000"/>
        <rFont val="Times New Roman"/>
        <family val="1"/>
      </rPr>
      <t xml:space="preserve"> Jan.-24</t>
    </r>
    <r>
      <rPr>
        <vertAlign val="superscript"/>
        <sz val="14"/>
        <color rgb="FF000000"/>
        <rFont val="Times New Roman"/>
        <family val="1"/>
      </rPr>
      <t>th</t>
    </r>
    <r>
      <rPr>
        <sz val="14"/>
        <color rgb="FF000000"/>
        <rFont val="Times New Roman"/>
        <family val="1"/>
      </rPr>
      <t xml:space="preserve"> Jan. </t>
    </r>
  </si>
  <si>
    <t>Seminar, Amity University, Lucknow</t>
  </si>
  <si>
    <r>
      <t>24</t>
    </r>
    <r>
      <rPr>
        <vertAlign val="superscript"/>
        <sz val="12"/>
        <color rgb="FF000000"/>
        <rFont val="Times New Roman"/>
        <family val="1"/>
      </rPr>
      <t>th</t>
    </r>
    <r>
      <rPr>
        <sz val="12"/>
        <color rgb="FF000000"/>
        <rFont val="Times New Roman"/>
        <family val="1"/>
      </rPr>
      <t>-25</t>
    </r>
    <r>
      <rPr>
        <vertAlign val="superscript"/>
        <sz val="12"/>
        <color rgb="FF000000"/>
        <rFont val="Times New Roman"/>
        <family val="1"/>
      </rPr>
      <t>th</t>
    </r>
    <r>
      <rPr>
        <sz val="12"/>
        <color rgb="FF000000"/>
        <rFont val="Times New Roman"/>
        <family val="1"/>
      </rPr>
      <t xml:space="preserve"> Sept.</t>
    </r>
  </si>
  <si>
    <t>Refresher Course, NEHU</t>
  </si>
  <si>
    <r>
      <t>18</t>
    </r>
    <r>
      <rPr>
        <vertAlign val="superscript"/>
        <sz val="12"/>
        <color rgb="FF000000"/>
        <rFont val="Times New Roman"/>
        <family val="1"/>
      </rPr>
      <t>th</t>
    </r>
    <r>
      <rPr>
        <sz val="12"/>
        <color rgb="FF000000"/>
        <rFont val="Times New Roman"/>
        <family val="1"/>
      </rPr>
      <t xml:space="preserve"> Nov. -8</t>
    </r>
    <r>
      <rPr>
        <vertAlign val="superscript"/>
        <sz val="12"/>
        <color rgb="FF000000"/>
        <rFont val="Times New Roman"/>
        <family val="1"/>
      </rPr>
      <t>th</t>
    </r>
    <r>
      <rPr>
        <sz val="12"/>
        <color rgb="FF000000"/>
        <rFont val="Times New Roman"/>
        <family val="1"/>
      </rPr>
      <t xml:space="preserve"> Dec.</t>
    </r>
  </si>
  <si>
    <t>Orientation Course (NEHU)</t>
  </si>
  <si>
    <r>
      <t>21</t>
    </r>
    <r>
      <rPr>
        <vertAlign val="superscript"/>
        <sz val="12"/>
        <color rgb="FF000000"/>
        <rFont val="Times New Roman"/>
        <family val="1"/>
      </rPr>
      <t>st</t>
    </r>
    <r>
      <rPr>
        <sz val="12"/>
        <color rgb="FF000000"/>
        <rFont val="Times New Roman"/>
        <family val="1"/>
      </rPr>
      <t xml:space="preserve"> Oct.-17</t>
    </r>
    <r>
      <rPr>
        <vertAlign val="superscript"/>
        <sz val="12"/>
        <color rgb="FF000000"/>
        <rFont val="Times New Roman"/>
        <family val="1"/>
      </rPr>
      <t>th</t>
    </r>
    <r>
      <rPr>
        <sz val="12"/>
        <color rgb="FF000000"/>
        <rFont val="Times New Roman"/>
        <family val="1"/>
      </rPr>
      <t xml:space="preserve"> Nov.</t>
    </r>
  </si>
  <si>
    <t xml:space="preserve">22nd July- 11th Aug. </t>
  </si>
  <si>
    <t>Workshop (NEHU)</t>
  </si>
  <si>
    <r>
      <t>12</t>
    </r>
    <r>
      <rPr>
        <vertAlign val="superscript"/>
        <sz val="12"/>
        <color rgb="FF000000"/>
        <rFont val="Times New Roman"/>
        <family val="1"/>
      </rPr>
      <t>th</t>
    </r>
    <r>
      <rPr>
        <sz val="12"/>
        <color rgb="FF000000"/>
        <rFont val="Times New Roman"/>
        <family val="1"/>
      </rPr>
      <t xml:space="preserve"> -14</t>
    </r>
    <r>
      <rPr>
        <vertAlign val="superscript"/>
        <sz val="12"/>
        <color rgb="FF000000"/>
        <rFont val="Times New Roman"/>
        <family val="1"/>
      </rPr>
      <t>th</t>
    </r>
    <r>
      <rPr>
        <sz val="12"/>
        <color rgb="FF000000"/>
        <rFont val="Times New Roman"/>
        <family val="1"/>
      </rPr>
      <t xml:space="preserve">  March 2013</t>
    </r>
  </si>
  <si>
    <r>
      <t>19</t>
    </r>
    <r>
      <rPr>
        <vertAlign val="superscript"/>
        <sz val="12"/>
        <color rgb="FF000000"/>
        <rFont val="Times New Roman"/>
        <family val="1"/>
      </rPr>
      <t>th</t>
    </r>
    <r>
      <rPr>
        <sz val="12"/>
        <color rgb="FF000000"/>
        <rFont val="Times New Roman"/>
        <family val="1"/>
      </rPr>
      <t xml:space="preserve"> -22</t>
    </r>
    <r>
      <rPr>
        <vertAlign val="superscript"/>
        <sz val="12"/>
        <color rgb="FF000000"/>
        <rFont val="Times New Roman"/>
        <family val="1"/>
      </rPr>
      <t>nd</t>
    </r>
    <r>
      <rPr>
        <sz val="12"/>
        <color rgb="FF000000"/>
        <rFont val="Times New Roman"/>
        <family val="1"/>
      </rPr>
      <t xml:space="preserve"> March 2013</t>
    </r>
  </si>
  <si>
    <t>100th Indian Science Congress (Poster Presentation) University of Calcutta &amp; Bose Institute West Bengal</t>
  </si>
  <si>
    <t>3rd-7th Jan.</t>
  </si>
  <si>
    <t xml:space="preserve">Seminar, University of Kelaniya, Sri Lanka </t>
  </si>
  <si>
    <t xml:space="preserve">21st-23rd August </t>
  </si>
  <si>
    <t xml:space="preserve">Workshop, University of Hyderabad </t>
  </si>
  <si>
    <t>28th Feb. - 2nd March.</t>
  </si>
  <si>
    <t>Induction Trainning Programme Phase – 1, Government Polytechnic Kohima.</t>
  </si>
  <si>
    <t>30th Sept.-11th Oct.</t>
  </si>
  <si>
    <t>Shri. Kuzholuzo (Azo) MLA</t>
  </si>
  <si>
    <t>5 Lakhs</t>
  </si>
  <si>
    <t>Ground Development</t>
  </si>
  <si>
    <t>Shri. Deo Nukhu Ex-MLA</t>
  </si>
  <si>
    <t xml:space="preserve"> 2 Lakhs </t>
  </si>
  <si>
    <t xml:space="preserve">Dr. Shaymal Dutta, Former Governor of Nagaland </t>
  </si>
  <si>
    <t>Library</t>
  </si>
  <si>
    <t>Dr. Nicky Kire Minister Minister</t>
  </si>
  <si>
    <t>Students Study Tour</t>
  </si>
  <si>
    <t>Teaching Faculty (College)</t>
  </si>
  <si>
    <t>25,000 Annually</t>
  </si>
  <si>
    <t>Students Welfare Fund (Merit Cum Scholarship)</t>
  </si>
  <si>
    <t>Shri. L. Mefutiba, Former Principal, Phek Government College</t>
  </si>
  <si>
    <t>5000 (Annually)</t>
  </si>
  <si>
    <t>College Topper in University Exam</t>
  </si>
  <si>
    <t xml:space="preserve">Shri. Kovi Meyease, Former D.C. Phek </t>
  </si>
  <si>
    <t>1 Lakh</t>
  </si>
  <si>
    <t xml:space="preserve">Retaining Wall </t>
  </si>
  <si>
    <t>Shri. Gideon Sumi, District Employment Officer, Phek</t>
  </si>
  <si>
    <t>Studenet Welfare Fund</t>
  </si>
  <si>
    <t>Shahnavas C. IAS, Deputy Commissioner, Phek</t>
  </si>
  <si>
    <t>Observance of International Women's Day</t>
  </si>
  <si>
    <t>8th March, 2016, 11am-1pm</t>
  </si>
  <si>
    <t>Legal Awareness Program on Gender Sensitive Legal Measures for Students</t>
  </si>
  <si>
    <t>10th March</t>
  </si>
  <si>
    <t>Women's Health and Wellness Program</t>
  </si>
  <si>
    <t>17th September 2016, 12 noon-1.30pm</t>
  </si>
  <si>
    <t>10 kwh</t>
  </si>
  <si>
    <t>Windmill, solar panels</t>
  </si>
  <si>
    <t>For lighting purposes in the college compound</t>
  </si>
  <si>
    <t>No</t>
  </si>
  <si>
    <t>16th September, 2015, one-day field project</t>
  </si>
  <si>
    <t>One-day fieldwork project on "Study on Safety and Management of Drinking Water of Phek town"</t>
  </si>
  <si>
    <t>Ensuring clean drinking water</t>
  </si>
  <si>
    <t>5th August</t>
  </si>
  <si>
    <t>Cleanliness drive in Phek Town</t>
  </si>
  <si>
    <t>Maintenance of a clean green town</t>
  </si>
  <si>
    <t xml:space="preserve">12th August </t>
  </si>
  <si>
    <t>Awareness on intellectual property rights</t>
  </si>
  <si>
    <t>15th August</t>
  </si>
  <si>
    <t>Exhibition-cum-floral Sale</t>
  </si>
  <si>
    <t>20th July</t>
  </si>
  <si>
    <t>Social Work in the College's Water Source</t>
  </si>
  <si>
    <t>Provision of water in the college</t>
  </si>
  <si>
    <t>30th August</t>
  </si>
  <si>
    <t>Mock drill on Earthquake by Disaster Management Team</t>
  </si>
  <si>
    <t>Created awareness on prompt and safe measures during natural calamities</t>
  </si>
  <si>
    <t>20th November</t>
  </si>
  <si>
    <t>Visit of 72Hours Project</t>
  </si>
  <si>
    <t>Awareness on preservation of environment</t>
  </si>
  <si>
    <t>27th November</t>
  </si>
  <si>
    <t>Climate Change Awakening Program</t>
  </si>
  <si>
    <t>Awareness of climate change</t>
  </si>
  <si>
    <t>https://phekgovernmentcollege.com/about-us/mission-and-vision/</t>
  </si>
  <si>
    <t>Essay Competition organised by Phek Legal Service Authority on the topic "Fundamental Rights and Duties"</t>
  </si>
  <si>
    <t>10th August</t>
  </si>
  <si>
    <t>Clean Election Campaign organised jointly with NBCC</t>
  </si>
  <si>
    <t>Observance of 70th Independence Day</t>
  </si>
  <si>
    <t>Legal Awareness Program- Essay Competition</t>
  </si>
  <si>
    <t>29th August</t>
  </si>
  <si>
    <t>Clean  Election Campaign</t>
  </si>
  <si>
    <t>27th July</t>
  </si>
  <si>
    <t xml:space="preserve">Independence day- decoration of rostrum and compering </t>
  </si>
  <si>
    <t>15ht August</t>
  </si>
  <si>
    <t>Youth Voters' Festival- Essay Competition</t>
  </si>
  <si>
    <t>8th September</t>
  </si>
  <si>
    <t>International Literacy Day Program</t>
  </si>
  <si>
    <t>Systematic Voter's Education Electoral Participation (SVEEP)'</t>
  </si>
  <si>
    <t>29th March</t>
  </si>
  <si>
    <t>Observance of International Literacy Day</t>
  </si>
  <si>
    <t xml:space="preserve">District-level Declamation Contest under the topic "Patriotism and Nation-building" </t>
  </si>
  <si>
    <t>7th November</t>
  </si>
  <si>
    <t>"Freedom Run" organised jointly by NSS and Performing Arts Club</t>
  </si>
  <si>
    <t>3rd September</t>
  </si>
  <si>
    <t>Observance of World Environment Day</t>
  </si>
  <si>
    <t>5th June</t>
  </si>
  <si>
    <t>Talk on Life Skills and Personality Development</t>
  </si>
  <si>
    <t>26th July</t>
  </si>
  <si>
    <t>Evangelical Union Fellowship</t>
  </si>
  <si>
    <t>1st September</t>
  </si>
  <si>
    <t>"Literacy in a Digital World" organised by Literary and Performing Arts Club</t>
  </si>
  <si>
    <t>Pre-Christmas Program</t>
  </si>
  <si>
    <t>10th December</t>
  </si>
  <si>
    <t xml:space="preserve"> 26/02/16</t>
  </si>
  <si>
    <t xml:space="preserve">Talk on Life Skill &amp; Personality Development </t>
  </si>
  <si>
    <t>Right To Information</t>
  </si>
  <si>
    <t>Skill Development</t>
  </si>
  <si>
    <t xml:space="preserve"> 9/09/16</t>
  </si>
  <si>
    <t xml:space="preserve">Goods and Service Tax: Issues and Implications </t>
  </si>
  <si>
    <t>Self-Made Products</t>
  </si>
  <si>
    <t xml:space="preserve"> Safeguarding of Intangible Cultural Heritage  </t>
  </si>
  <si>
    <t xml:space="preserve"> Creative Writing</t>
  </si>
  <si>
    <t xml:space="preserve"> Academic Development</t>
  </si>
  <si>
    <t xml:space="preserve"> Career guidance (UPSC, Indian Army &amp; Other Employment Opportunities)</t>
  </si>
  <si>
    <t>7th-8th June, 2018</t>
  </si>
  <si>
    <t>Forchiba Kichu</t>
  </si>
  <si>
    <t>Organization of IPR-NCSTC Scientific Outreach Programme</t>
  </si>
  <si>
    <t>Institute for Plasma Research, Sonapur, Guwahati</t>
  </si>
  <si>
    <t>19th -23rd April, 2018.</t>
  </si>
  <si>
    <t>Training of Trainers on Entrepreneurship Development in Indian Institute of Entrepreneurship, Guwahati</t>
  </si>
  <si>
    <t>Indian Insitute of Entrepreneurship (IEE) &amp; Rajiv Gandhi Institute of Youth Development, Sriperumbudur (RGNIYD)</t>
  </si>
  <si>
    <t>13th March 2018</t>
  </si>
  <si>
    <t>Dr. Vizovol Mekro &amp; Medongulie Zatsu</t>
  </si>
  <si>
    <t>NAAC New Accredation Framework: Quality Indicator Framework</t>
  </si>
  <si>
    <t>Governement of Nagaland, Directorate of Higher Education Nagaland: Kohima</t>
  </si>
  <si>
    <t>7th -11th  March, 2017</t>
  </si>
  <si>
    <t>21st-22nd Jan., 2017</t>
  </si>
  <si>
    <t>Shekhehu Chizo</t>
  </si>
  <si>
    <t xml:space="preserve">Conference of Coordinators of Regular Study Centres of all North East Regional Centres </t>
  </si>
  <si>
    <t>Indira Gandhi National Open University (IGNOU) Regional Service Division, Guwahati</t>
  </si>
  <si>
    <r>
      <t>8</t>
    </r>
    <r>
      <rPr>
        <vertAlign val="superscript"/>
        <sz val="12"/>
        <color rgb="FF000000"/>
        <rFont val="Times New Roman"/>
        <family val="1"/>
      </rPr>
      <t>th</t>
    </r>
    <r>
      <rPr>
        <sz val="12"/>
        <color rgb="FF000000"/>
        <rFont val="Times New Roman"/>
        <family val="1"/>
      </rPr>
      <t>-14</t>
    </r>
    <r>
      <rPr>
        <vertAlign val="superscript"/>
        <sz val="12"/>
        <color rgb="FF000000"/>
        <rFont val="Times New Roman"/>
        <family val="1"/>
      </rPr>
      <t>th</t>
    </r>
    <r>
      <rPr>
        <sz val="12"/>
        <color rgb="FF000000"/>
        <rFont val="Times New Roman"/>
        <family val="1"/>
      </rPr>
      <t xml:space="preserve"> Feb. 2015.</t>
    </r>
  </si>
  <si>
    <t>Neiwe Mero</t>
  </si>
  <si>
    <t>Orientation/Refresher Course of National Service Scheme (NSS)</t>
  </si>
  <si>
    <t>Empanelled Training Institution &amp; Indian Institute of Entrepreneurship, Guwahati</t>
  </si>
</sst>
</file>

<file path=xl/styles.xml><?xml version="1.0" encoding="utf-8"?>
<styleSheet xmlns="http://schemas.openxmlformats.org/spreadsheetml/2006/main">
  <fonts count="38">
    <font>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b/>
      <sz val="8"/>
      <color rgb="FF000000"/>
      <name val="Century Gothic"/>
      <family val="2"/>
    </font>
    <font>
      <b/>
      <sz val="11"/>
      <color indexed="8"/>
      <name val="Calibri"/>
      <family val="2"/>
      <scheme val="minor"/>
    </font>
    <font>
      <sz val="11"/>
      <color rgb="FF000000"/>
      <name val="Calibri"/>
      <family val="2"/>
    </font>
    <font>
      <sz val="12"/>
      <color theme="1"/>
      <name val="Times New Roman"/>
      <family val="1"/>
    </font>
    <font>
      <b/>
      <sz val="11"/>
      <name val="Calibri"/>
      <family val="2"/>
      <scheme val="minor"/>
    </font>
    <font>
      <b/>
      <sz val="12"/>
      <color rgb="FF000000"/>
      <name val="Times New Roman"/>
      <family val="1"/>
    </font>
    <font>
      <b/>
      <sz val="12"/>
      <color rgb="FF000000"/>
      <name val="Calibri"/>
      <family val="2"/>
      <scheme val="minor"/>
    </font>
    <font>
      <b/>
      <sz val="12"/>
      <color theme="1"/>
      <name val="Times New Roman"/>
      <family val="1"/>
    </font>
    <font>
      <sz val="12"/>
      <color rgb="FF000000"/>
      <name val="Times New Roman"/>
      <family val="1"/>
    </font>
    <font>
      <sz val="12"/>
      <color rgb="FF000000"/>
      <name val="Calibri"/>
      <family val="2"/>
      <scheme val="minor"/>
    </font>
    <font>
      <u/>
      <sz val="11"/>
      <color theme="10"/>
      <name val="Calibri"/>
      <family val="2"/>
    </font>
    <font>
      <u/>
      <sz val="12"/>
      <color theme="10"/>
      <name val="Times New Roman"/>
      <family val="1"/>
    </font>
    <font>
      <sz val="11"/>
      <name val="Calibri"/>
      <family val="2"/>
      <scheme val="minor"/>
    </font>
    <font>
      <u/>
      <sz val="11"/>
      <color theme="10"/>
      <name val="Calibri"/>
      <family val="2"/>
      <scheme val="minor"/>
    </font>
    <font>
      <sz val="11"/>
      <color indexed="8"/>
      <name val="Calibri"/>
      <family val="2"/>
      <scheme val="minor"/>
    </font>
    <font>
      <sz val="11"/>
      <color theme="1"/>
      <name val="Times New Roman"/>
      <family val="1"/>
    </font>
    <font>
      <b/>
      <sz val="11"/>
      <color theme="1"/>
      <name val="Times New Roman"/>
      <family val="1"/>
    </font>
    <font>
      <sz val="12"/>
      <color theme="1"/>
      <name val="Calibri"/>
      <family val="2"/>
      <scheme val="minor"/>
    </font>
    <font>
      <sz val="12"/>
      <name val="Times New Roman"/>
      <family val="1"/>
    </font>
    <font>
      <sz val="16"/>
      <color rgb="FF000000"/>
      <name val="Times New Roman"/>
      <family val="1"/>
    </font>
    <font>
      <b/>
      <sz val="12"/>
      <color theme="1"/>
      <name val="Calibri"/>
      <family val="2"/>
      <scheme val="minor"/>
    </font>
    <font>
      <sz val="11"/>
      <name val="Times New Roman"/>
      <family val="1"/>
    </font>
    <font>
      <i/>
      <sz val="12"/>
      <name val="Times New Roman"/>
      <family val="1"/>
    </font>
    <font>
      <i/>
      <sz val="11"/>
      <name val="Times New Roman"/>
      <family val="1"/>
    </font>
    <font>
      <i/>
      <sz val="25"/>
      <name val="Times New Roman"/>
      <family val="1"/>
    </font>
    <font>
      <sz val="11"/>
      <color rgb="FF000000"/>
      <name val="Times New Roman"/>
      <family val="1"/>
    </font>
    <font>
      <vertAlign val="superscript"/>
      <sz val="12"/>
      <color rgb="FF000000"/>
      <name val="Times New Roman"/>
      <family val="1"/>
    </font>
    <font>
      <vertAlign val="superscript"/>
      <sz val="11"/>
      <color theme="1"/>
      <name val="Calibri"/>
      <family val="2"/>
      <scheme val="minor"/>
    </font>
    <font>
      <sz val="14"/>
      <color rgb="FF000000"/>
      <name val="Times New Roman"/>
      <family val="1"/>
    </font>
    <font>
      <vertAlign val="superscript"/>
      <sz val="14"/>
      <color rgb="FF000000"/>
      <name val="Times New Roman"/>
      <family val="1"/>
    </font>
    <font>
      <i/>
      <sz val="12"/>
      <color rgb="FF000000"/>
      <name val="Times New Roman"/>
      <family val="1"/>
    </font>
    <font>
      <i/>
      <sz val="11"/>
      <color rgb="FF000000"/>
      <name val="Times New Roman"/>
      <family val="1"/>
    </font>
    <font>
      <i/>
      <sz val="11"/>
      <color theme="1"/>
      <name val="Times New Roman"/>
      <family val="1"/>
    </font>
    <font>
      <sz val="8"/>
      <color rgb="FF000000"/>
      <name val="Century Gothic"/>
      <family val="2"/>
    </font>
  </fonts>
  <fills count="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201">
    <xf numFmtId="0" fontId="0" fillId="0" borderId="0" xfId="0"/>
    <xf numFmtId="0" fontId="0" fillId="0" borderId="0" xfId="0" applyAlignment="1"/>
    <xf numFmtId="0" fontId="0" fillId="0" borderId="1" xfId="0" applyBorder="1"/>
    <xf numFmtId="0" fontId="1" fillId="0" borderId="1" xfId="0" applyFont="1" applyBorder="1"/>
    <xf numFmtId="0" fontId="2" fillId="0" borderId="1" xfId="0" applyFont="1" applyBorder="1"/>
    <xf numFmtId="0" fontId="2" fillId="0" borderId="2" xfId="0" applyFont="1" applyFill="1" applyBorder="1"/>
    <xf numFmtId="0" fontId="2" fillId="0" borderId="0" xfId="0" applyFont="1"/>
    <xf numFmtId="0" fontId="0" fillId="0" borderId="0" xfId="0" applyFont="1"/>
    <xf numFmtId="0" fontId="2" fillId="0" borderId="1" xfId="0" applyFont="1" applyBorder="1" applyAlignment="1"/>
    <xf numFmtId="0" fontId="4" fillId="0" borderId="0" xfId="0" applyFont="1" applyAlignment="1">
      <alignment vertical="center"/>
    </xf>
    <xf numFmtId="0" fontId="4" fillId="0" borderId="0" xfId="0" applyFont="1" applyAlignment="1">
      <alignment horizontal="left" vertical="center" indent="5"/>
    </xf>
    <xf numFmtId="0" fontId="5" fillId="0" borderId="0" xfId="0" applyFont="1"/>
    <xf numFmtId="0" fontId="4" fillId="0" borderId="1" xfId="0" applyFont="1" applyBorder="1" applyAlignment="1">
      <alignment horizontal="left" vertical="center" indent="6"/>
    </xf>
    <xf numFmtId="0" fontId="2" fillId="0" borderId="1" xfId="0" applyFont="1" applyBorder="1" applyAlignment="1">
      <alignment wrapText="1"/>
    </xf>
    <xf numFmtId="0" fontId="0" fillId="0" borderId="6" xfId="0" applyBorder="1" applyAlignment="1"/>
    <xf numFmtId="0" fontId="8" fillId="0" borderId="1" xfId="0" applyFont="1" applyBorder="1" applyAlignment="1">
      <alignment wrapText="1"/>
    </xf>
    <xf numFmtId="0" fontId="8" fillId="0" borderId="1" xfId="0" applyFont="1" applyBorder="1"/>
    <xf numFmtId="0" fontId="7" fillId="0" borderId="0" xfId="0" applyFont="1"/>
    <xf numFmtId="0" fontId="7" fillId="0" borderId="0" xfId="0" applyFont="1" applyAlignment="1">
      <alignment horizontal="left" vertical="top" indent="1"/>
    </xf>
    <xf numFmtId="0" fontId="0" fillId="0" borderId="0" xfId="0" applyAlignment="1">
      <alignment wrapText="1"/>
    </xf>
    <xf numFmtId="0" fontId="2" fillId="0" borderId="0" xfId="0" applyFont="1" applyAlignment="1">
      <alignment wrapText="1"/>
    </xf>
    <xf numFmtId="0" fontId="0" fillId="0" borderId="1" xfId="0" applyBorder="1" applyAlignment="1"/>
    <xf numFmtId="0" fontId="6" fillId="0" borderId="0" xfId="0" applyFont="1" applyAlignment="1">
      <alignment vertical="center" wrapText="1"/>
    </xf>
    <xf numFmtId="0" fontId="0" fillId="0" borderId="3" xfId="0" applyBorder="1"/>
    <xf numFmtId="0" fontId="0" fillId="0" borderId="7" xfId="0" applyBorder="1"/>
    <xf numFmtId="0" fontId="0" fillId="0" borderId="0" xfId="0" applyBorder="1"/>
    <xf numFmtId="0" fontId="10" fillId="0" borderId="1" xfId="0" applyFont="1" applyBorder="1" applyAlignment="1">
      <alignment vertical="top" wrapText="1"/>
    </xf>
    <xf numFmtId="0" fontId="9" fillId="0" borderId="1" xfId="0" applyFont="1" applyBorder="1" applyAlignment="1">
      <alignment vertical="top"/>
    </xf>
    <xf numFmtId="0" fontId="2" fillId="0" borderId="3" xfId="0" applyFont="1" applyBorder="1"/>
    <xf numFmtId="0" fontId="2" fillId="0" borderId="5" xfId="0" applyFont="1" applyBorder="1"/>
    <xf numFmtId="0" fontId="2" fillId="0" borderId="0" xfId="0" applyFont="1" applyBorder="1" applyAlignment="1"/>
    <xf numFmtId="0" fontId="9" fillId="0" borderId="1" xfId="0" applyFont="1" applyBorder="1" applyAlignment="1">
      <alignment vertical="top" wrapText="1"/>
    </xf>
    <xf numFmtId="0" fontId="9" fillId="0" borderId="1" xfId="0" applyFont="1" applyBorder="1" applyAlignment="1">
      <alignment horizontal="center" vertical="top"/>
    </xf>
    <xf numFmtId="0" fontId="3" fillId="0" borderId="1" xfId="0" applyFont="1" applyBorder="1" applyAlignment="1">
      <alignment vertical="top" wrapText="1"/>
    </xf>
    <xf numFmtId="0" fontId="2" fillId="0" borderId="1" xfId="0" applyFont="1" applyFill="1" applyBorder="1"/>
    <xf numFmtId="0" fontId="2" fillId="2" borderId="0" xfId="0" applyFont="1" applyFill="1" applyBorder="1" applyAlignment="1">
      <alignment wrapText="1"/>
    </xf>
    <xf numFmtId="0" fontId="2" fillId="0" borderId="3" xfId="0" applyFont="1" applyBorder="1" applyAlignment="1">
      <alignment wrapText="1"/>
    </xf>
    <xf numFmtId="0" fontId="3" fillId="0" borderId="1" xfId="0" applyFont="1" applyBorder="1" applyAlignment="1">
      <alignment wrapText="1"/>
    </xf>
    <xf numFmtId="0" fontId="2" fillId="2" borderId="1" xfId="0" applyFont="1" applyFill="1" applyBorder="1" applyAlignment="1">
      <alignment horizontal="center"/>
    </xf>
    <xf numFmtId="0" fontId="0" fillId="0" borderId="0" xfId="0" applyFill="1" applyBorder="1"/>
    <xf numFmtId="0" fontId="2" fillId="2" borderId="1" xfId="0" applyFont="1" applyFill="1" applyBorder="1" applyAlignment="1">
      <alignment horizontal="center"/>
    </xf>
    <xf numFmtId="0" fontId="3" fillId="0" borderId="1" xfId="0" applyFont="1" applyBorder="1"/>
    <xf numFmtId="0" fontId="0" fillId="0" borderId="7" xfId="0" applyFont="1" applyBorder="1"/>
    <xf numFmtId="0" fontId="0" fillId="0" borderId="1" xfId="0" applyFont="1" applyBorder="1"/>
    <xf numFmtId="0" fontId="3" fillId="0" borderId="1" xfId="0" applyFont="1" applyFill="1" applyBorder="1"/>
    <xf numFmtId="0" fontId="2" fillId="0" borderId="1" xfId="0" applyFont="1" applyFill="1" applyBorder="1" applyAlignment="1">
      <alignment wrapText="1"/>
    </xf>
    <xf numFmtId="0" fontId="2" fillId="3" borderId="1" xfId="0" applyFont="1" applyFill="1" applyBorder="1" applyAlignment="1">
      <alignment wrapText="1"/>
    </xf>
    <xf numFmtId="0" fontId="3" fillId="3" borderId="1" xfId="0" applyFont="1" applyFill="1" applyBorder="1"/>
    <xf numFmtId="0" fontId="2" fillId="0" borderId="1" xfId="0" applyFont="1" applyBorder="1" applyAlignment="1">
      <alignment vertical="top" wrapText="1"/>
    </xf>
    <xf numFmtId="0" fontId="2" fillId="0" borderId="1" xfId="0" applyFont="1" applyFill="1" applyBorder="1" applyAlignment="1">
      <alignment vertical="top" wrapText="1"/>
    </xf>
    <xf numFmtId="0" fontId="0" fillId="0" borderId="9" xfId="0" applyBorder="1"/>
    <xf numFmtId="0" fontId="2" fillId="4" borderId="1" xfId="0" applyFont="1" applyFill="1" applyBorder="1"/>
    <xf numFmtId="0" fontId="7" fillId="0" borderId="1" xfId="0" applyFont="1" applyBorder="1" applyAlignment="1">
      <alignment vertical="top" wrapText="1"/>
    </xf>
    <xf numFmtId="0" fontId="11" fillId="0" borderId="1" xfId="0" applyFont="1" applyBorder="1" applyAlignment="1">
      <alignment horizontal="justify" vertical="top" wrapText="1"/>
    </xf>
    <xf numFmtId="0" fontId="11" fillId="0" borderId="1" xfId="0" applyFont="1" applyFill="1" applyBorder="1" applyAlignment="1">
      <alignment horizontal="justify" vertical="top" wrapText="1"/>
    </xf>
    <xf numFmtId="0" fontId="7" fillId="0" borderId="1" xfId="0" applyFont="1" applyBorder="1"/>
    <xf numFmtId="0" fontId="12" fillId="0" borderId="1" xfId="0" applyFont="1" applyBorder="1" applyAlignment="1">
      <alignment horizontal="left" readingOrder="1"/>
    </xf>
    <xf numFmtId="0" fontId="12" fillId="0" borderId="2" xfId="0" applyFont="1" applyFill="1" applyBorder="1" applyAlignment="1">
      <alignment horizontal="left" readingOrder="1"/>
    </xf>
    <xf numFmtId="0" fontId="0" fillId="0" borderId="1" xfId="0" applyBorder="1" applyAlignment="1">
      <alignment horizontal="center"/>
    </xf>
    <xf numFmtId="0" fontId="7" fillId="0" borderId="11" xfId="0" applyFont="1" applyBorder="1"/>
    <xf numFmtId="0" fontId="12" fillId="0" borderId="11" xfId="0" applyFont="1" applyBorder="1" applyAlignment="1">
      <alignment wrapText="1"/>
    </xf>
    <xf numFmtId="0" fontId="0" fillId="0" borderId="0" xfId="0" applyFont="1" applyBorder="1"/>
    <xf numFmtId="0" fontId="12" fillId="0" borderId="10" xfId="0" applyFont="1" applyBorder="1"/>
    <xf numFmtId="0" fontId="3" fillId="0" borderId="11" xfId="0" applyFont="1" applyBorder="1"/>
    <xf numFmtId="0" fontId="3" fillId="0" borderId="11" xfId="0" applyFont="1" applyBorder="1" applyAlignment="1">
      <alignment wrapText="1"/>
    </xf>
    <xf numFmtId="0" fontId="11" fillId="0" borderId="1" xfId="0" applyFont="1" applyBorder="1"/>
    <xf numFmtId="0" fontId="15" fillId="0" borderId="1" xfId="1" applyFont="1" applyBorder="1" applyAlignment="1" applyProtection="1"/>
    <xf numFmtId="1" fontId="7" fillId="0" borderId="1" xfId="0" applyNumberFormat="1" applyFont="1" applyBorder="1" applyAlignment="1">
      <alignment horizontal="center"/>
    </xf>
    <xf numFmtId="0" fontId="7" fillId="0" borderId="1" xfId="0" applyFont="1" applyBorder="1" applyAlignment="1">
      <alignment horizontal="center"/>
    </xf>
    <xf numFmtId="0" fontId="7" fillId="0" borderId="1" xfId="0" applyFont="1" applyBorder="1" applyAlignment="1">
      <alignment horizontal="center" vertical="top" wrapText="1"/>
    </xf>
    <xf numFmtId="0" fontId="15" fillId="0" borderId="1" xfId="1" applyFont="1" applyFill="1" applyBorder="1" applyAlignment="1" applyProtection="1"/>
    <xf numFmtId="0" fontId="7" fillId="0" borderId="1" xfId="0" applyFont="1" applyFill="1" applyBorder="1" applyAlignment="1">
      <alignment horizontal="center"/>
    </xf>
    <xf numFmtId="0" fontId="11" fillId="0" borderId="1" xfId="0" applyFont="1" applyFill="1" applyBorder="1"/>
    <xf numFmtId="0" fontId="11" fillId="0" borderId="1" xfId="0" applyFont="1" applyBorder="1" applyAlignment="1">
      <alignment vertical="top" wrapText="1"/>
    </xf>
    <xf numFmtId="0" fontId="0" fillId="0" borderId="2" xfId="0" applyFill="1" applyBorder="1"/>
    <xf numFmtId="0" fontId="0" fillId="0" borderId="0" xfId="0" applyFont="1" applyAlignment="1">
      <alignment wrapText="1"/>
    </xf>
    <xf numFmtId="0" fontId="0" fillId="0" borderId="0" xfId="0" applyFont="1" applyAlignment="1"/>
    <xf numFmtId="0" fontId="16" fillId="0" borderId="1" xfId="0" applyFont="1" applyBorder="1"/>
    <xf numFmtId="0" fontId="16" fillId="0" borderId="1" xfId="0" applyFont="1" applyFill="1" applyBorder="1"/>
    <xf numFmtId="0" fontId="0" fillId="0" borderId="1" xfId="0" applyFont="1" applyBorder="1" applyAlignment="1">
      <alignment wrapText="1"/>
    </xf>
    <xf numFmtId="0" fontId="0" fillId="0" borderId="1" xfId="0" applyFont="1" applyBorder="1" applyAlignment="1">
      <alignment vertical="top" wrapText="1"/>
    </xf>
    <xf numFmtId="0" fontId="17" fillId="0" borderId="1" xfId="1" applyFont="1" applyBorder="1" applyAlignment="1" applyProtection="1"/>
    <xf numFmtId="1" fontId="0" fillId="0" borderId="1" xfId="0" applyNumberFormat="1" applyFont="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vertical="top" wrapText="1"/>
    </xf>
    <xf numFmtId="0" fontId="17" fillId="0" borderId="1" xfId="1" applyFont="1" applyFill="1" applyBorder="1" applyAlignment="1" applyProtection="1"/>
    <xf numFmtId="0" fontId="0" fillId="0" borderId="1" xfId="0" applyFont="1" applyFill="1" applyBorder="1" applyAlignment="1">
      <alignment horizontal="center"/>
    </xf>
    <xf numFmtId="0" fontId="0" fillId="0" borderId="1" xfId="0" applyFont="1" applyFill="1" applyBorder="1" applyAlignment="1">
      <alignment horizontal="left"/>
    </xf>
    <xf numFmtId="0" fontId="0" fillId="0" borderId="1" xfId="0" applyFont="1" applyFill="1" applyBorder="1"/>
    <xf numFmtId="0" fontId="0" fillId="0" borderId="1" xfId="0" applyFont="1" applyBorder="1" applyAlignment="1">
      <alignment horizontal="left"/>
    </xf>
    <xf numFmtId="1" fontId="16" fillId="0" borderId="1" xfId="0" applyNumberFormat="1" applyFont="1" applyBorder="1" applyAlignment="1">
      <alignment horizontal="center"/>
    </xf>
    <xf numFmtId="0" fontId="18" fillId="0" borderId="0" xfId="0" applyFont="1" applyFill="1" applyProtection="1"/>
    <xf numFmtId="0" fontId="0" fillId="0" borderId="0" xfId="0" applyBorder="1" applyAlignment="1"/>
    <xf numFmtId="0" fontId="12" fillId="0" borderId="1" xfId="0" applyFont="1" applyFill="1" applyBorder="1" applyAlignment="1">
      <alignment horizontal="left" readingOrder="1"/>
    </xf>
    <xf numFmtId="0" fontId="14" fillId="0" borderId="1" xfId="1" applyBorder="1" applyAlignment="1" applyProtection="1"/>
    <xf numFmtId="0" fontId="14" fillId="0" borderId="1" xfId="1" applyFill="1" applyBorder="1" applyAlignment="1" applyProtection="1"/>
    <xf numFmtId="0" fontId="14" fillId="0" borderId="0" xfId="1" applyAlignment="1" applyProtection="1"/>
    <xf numFmtId="0" fontId="0" fillId="0" borderId="1" xfId="0" applyFont="1" applyBorder="1" applyAlignment="1"/>
    <xf numFmtId="3" fontId="0" fillId="0" borderId="1" xfId="0" applyNumberFormat="1" applyBorder="1"/>
    <xf numFmtId="0" fontId="0" fillId="0" borderId="1" xfId="0" applyFill="1" applyBorder="1"/>
    <xf numFmtId="3" fontId="0" fillId="0" borderId="1" xfId="0" applyNumberFormat="1" applyFill="1" applyBorder="1"/>
    <xf numFmtId="0" fontId="12" fillId="0" borderId="1" xfId="0" applyFont="1" applyBorder="1"/>
    <xf numFmtId="0" fontId="19" fillId="0" borderId="1" xfId="0" applyFont="1" applyBorder="1"/>
    <xf numFmtId="0" fontId="20" fillId="0" borderId="1" xfId="0" applyFont="1" applyBorder="1"/>
    <xf numFmtId="16" fontId="21" fillId="0" borderId="1" xfId="0" applyNumberFormat="1" applyFont="1" applyBorder="1"/>
    <xf numFmtId="0" fontId="21" fillId="0" borderId="1" xfId="0" applyFont="1" applyBorder="1"/>
    <xf numFmtId="14" fontId="7" fillId="0" borderId="1" xfId="0" applyNumberFormat="1" applyFont="1" applyBorder="1"/>
    <xf numFmtId="14" fontId="2" fillId="0" borderId="1" xfId="0" applyNumberFormat="1" applyFont="1" applyBorder="1"/>
    <xf numFmtId="0" fontId="7" fillId="0" borderId="1" xfId="0" applyFont="1" applyFill="1" applyBorder="1"/>
    <xf numFmtId="0" fontId="22" fillId="0" borderId="1" xfId="0" applyFont="1" applyBorder="1"/>
    <xf numFmtId="0" fontId="22" fillId="0" borderId="1" xfId="0" applyFont="1" applyFill="1" applyBorder="1"/>
    <xf numFmtId="0" fontId="2" fillId="0" borderId="0" xfId="0" applyFont="1" applyBorder="1"/>
    <xf numFmtId="0" fontId="2" fillId="0" borderId="0" xfId="0" applyFont="1" applyBorder="1" applyAlignment="1">
      <alignment wrapText="1"/>
    </xf>
    <xf numFmtId="0" fontId="2" fillId="0" borderId="0" xfId="0" applyFont="1" applyFill="1" applyBorder="1" applyAlignment="1">
      <alignment wrapText="1"/>
    </xf>
    <xf numFmtId="0" fontId="7" fillId="0" borderId="0" xfId="0" applyFont="1" applyBorder="1"/>
    <xf numFmtId="0" fontId="7" fillId="0" borderId="0" xfId="0" applyFont="1" applyFill="1" applyBorder="1"/>
    <xf numFmtId="0" fontId="12" fillId="0" borderId="0" xfId="0" applyFont="1" applyBorder="1"/>
    <xf numFmtId="0" fontId="0" fillId="0" borderId="0" xfId="0" applyFont="1" applyFill="1" applyBorder="1"/>
    <xf numFmtId="0" fontId="23" fillId="0" borderId="0" xfId="0" applyFont="1"/>
    <xf numFmtId="0" fontId="12" fillId="0" borderId="0" xfId="0" applyFont="1"/>
    <xf numFmtId="0" fontId="0" fillId="0" borderId="12" xfId="0" applyFill="1" applyBorder="1"/>
    <xf numFmtId="0" fontId="0" fillId="0" borderId="1" xfId="0" quotePrefix="1" applyBorder="1"/>
    <xf numFmtId="0" fontId="12" fillId="0" borderId="0" xfId="0" applyFont="1" applyFill="1" applyBorder="1"/>
    <xf numFmtId="0" fontId="12" fillId="0" borderId="0" xfId="0" applyFont="1" applyAlignment="1">
      <alignment horizontal="left"/>
    </xf>
    <xf numFmtId="0" fontId="13" fillId="0" borderId="0" xfId="0" applyFont="1"/>
    <xf numFmtId="0" fontId="12" fillId="0" borderId="1" xfId="0" applyFont="1" applyFill="1" applyBorder="1"/>
    <xf numFmtId="0" fontId="24" fillId="0" borderId="1" xfId="0" applyFont="1" applyBorder="1"/>
    <xf numFmtId="0" fontId="21" fillId="0" borderId="1" xfId="0" applyFont="1" applyFill="1" applyBorder="1"/>
    <xf numFmtId="0" fontId="21" fillId="0" borderId="0" xfId="0" applyFont="1" applyFill="1" applyBorder="1"/>
    <xf numFmtId="0" fontId="12" fillId="0" borderId="1" xfId="0"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horizontal="center" vertical="top"/>
    </xf>
    <xf numFmtId="0" fontId="12" fillId="0" borderId="1" xfId="0" applyFont="1" applyFill="1" applyBorder="1" applyAlignment="1">
      <alignment vertical="top" wrapText="1"/>
    </xf>
    <xf numFmtId="15" fontId="12" fillId="0" borderId="1" xfId="0" applyNumberFormat="1" applyFont="1" applyBorder="1" applyAlignment="1">
      <alignment horizontal="center" vertical="top"/>
    </xf>
    <xf numFmtId="0" fontId="13" fillId="0" borderId="1" xfId="0" applyFont="1" applyBorder="1" applyAlignment="1">
      <alignment horizontal="center" vertical="top"/>
    </xf>
    <xf numFmtId="0" fontId="13" fillId="0" borderId="1" xfId="0" applyFont="1" applyBorder="1" applyAlignment="1">
      <alignment vertical="top"/>
    </xf>
    <xf numFmtId="0" fontId="0" fillId="0" borderId="1" xfId="0" applyNumberFormat="1" applyFont="1" applyBorder="1" applyAlignment="1">
      <alignment horizontal="center"/>
    </xf>
    <xf numFmtId="3" fontId="2" fillId="0" borderId="1" xfId="0" applyNumberFormat="1" applyFont="1" applyBorder="1"/>
    <xf numFmtId="0" fontId="2" fillId="0" borderId="0" xfId="0" applyFont="1" applyFill="1" applyBorder="1"/>
    <xf numFmtId="0" fontId="0" fillId="0" borderId="2" xfId="0" applyFont="1" applyFill="1" applyBorder="1"/>
    <xf numFmtId="0" fontId="25" fillId="0" borderId="1" xfId="0" applyNumberFormat="1" applyFont="1" applyBorder="1" applyAlignment="1">
      <alignment horizontal="left"/>
    </xf>
    <xf numFmtId="0" fontId="25" fillId="0" borderId="1" xfId="0" applyFont="1" applyBorder="1"/>
    <xf numFmtId="0" fontId="26" fillId="0" borderId="1" xfId="0" applyFont="1" applyBorder="1" applyAlignment="1">
      <alignment horizontal="left" readingOrder="1"/>
    </xf>
    <xf numFmtId="0" fontId="25" fillId="0" borderId="1" xfId="0" applyFont="1" applyBorder="1" applyAlignment="1">
      <alignment horizontal="left" readingOrder="1"/>
    </xf>
    <xf numFmtId="14" fontId="25" fillId="0" borderId="1" xfId="0" applyNumberFormat="1" applyFont="1" applyBorder="1" applyAlignment="1">
      <alignment horizontal="left"/>
    </xf>
    <xf numFmtId="0" fontId="27" fillId="0" borderId="1" xfId="0" applyFont="1" applyBorder="1" applyAlignment="1">
      <alignment horizontal="left" wrapText="1" readingOrder="1"/>
    </xf>
    <xf numFmtId="1" fontId="25" fillId="0" borderId="1" xfId="0" applyNumberFormat="1" applyFont="1" applyBorder="1" applyAlignment="1">
      <alignment horizontal="left"/>
    </xf>
    <xf numFmtId="0" fontId="28" fillId="0" borderId="1" xfId="0" applyFont="1" applyBorder="1" applyAlignment="1">
      <alignment horizontal="left" readingOrder="1"/>
    </xf>
    <xf numFmtId="0" fontId="27" fillId="0" borderId="1" xfId="0" applyFont="1" applyBorder="1"/>
    <xf numFmtId="14" fontId="22" fillId="0" borderId="1" xfId="0" applyNumberFormat="1" applyFont="1" applyBorder="1" applyAlignment="1">
      <alignment horizontal="left"/>
    </xf>
    <xf numFmtId="1" fontId="25" fillId="0" borderId="1" xfId="0" applyNumberFormat="1" applyFont="1" applyFill="1" applyBorder="1" applyAlignment="1">
      <alignment horizontal="left"/>
    </xf>
    <xf numFmtId="0" fontId="25" fillId="0" borderId="1" xfId="0" applyFont="1" applyBorder="1" applyAlignment="1">
      <alignment horizontal="justify" vertical="top" wrapText="1"/>
    </xf>
    <xf numFmtId="14" fontId="25" fillId="0" borderId="1" xfId="0" applyNumberFormat="1" applyFont="1" applyBorder="1" applyAlignment="1">
      <alignment horizontal="justify" vertical="top" wrapText="1"/>
    </xf>
    <xf numFmtId="0" fontId="25" fillId="0" borderId="1" xfId="0" applyFont="1" applyFill="1" applyBorder="1"/>
    <xf numFmtId="0" fontId="7" fillId="0" borderId="1" xfId="0" applyFont="1" applyBorder="1" applyAlignment="1">
      <alignment wrapText="1"/>
    </xf>
    <xf numFmtId="0" fontId="7" fillId="0" borderId="1" xfId="0" applyFont="1" applyBorder="1" applyAlignment="1">
      <alignment horizontal="right" wrapText="1"/>
    </xf>
    <xf numFmtId="0" fontId="12" fillId="0" borderId="1" xfId="0" applyFont="1" applyFill="1" applyBorder="1" applyAlignment="1">
      <alignment horizontal="justify" vertical="top" wrapText="1"/>
    </xf>
    <xf numFmtId="14" fontId="7" fillId="0" borderId="1" xfId="0" applyNumberFormat="1" applyFont="1" applyBorder="1" applyAlignment="1">
      <alignment horizontal="right"/>
    </xf>
    <xf numFmtId="0" fontId="29" fillId="0" borderId="1" xfId="0" applyFont="1" applyBorder="1"/>
    <xf numFmtId="14" fontId="29" fillId="0" borderId="1" xfId="0" applyNumberFormat="1" applyFont="1" applyBorder="1"/>
    <xf numFmtId="0" fontId="12" fillId="0" borderId="1" xfId="0" applyFont="1" applyBorder="1" applyAlignment="1">
      <alignment horizontal="right" vertical="top" wrapText="1"/>
    </xf>
    <xf numFmtId="0" fontId="12" fillId="0" borderId="1" xfId="0" applyFont="1" applyBorder="1" applyAlignment="1">
      <alignment horizontal="justify" vertical="top" wrapText="1"/>
    </xf>
    <xf numFmtId="0" fontId="12" fillId="0" borderId="1" xfId="0" applyFont="1" applyFill="1" applyBorder="1" applyAlignment="1">
      <alignment horizontal="right" vertical="top" wrapText="1"/>
    </xf>
    <xf numFmtId="0" fontId="0" fillId="0" borderId="0" xfId="0" applyAlignment="1">
      <alignment horizontal="justify"/>
    </xf>
    <xf numFmtId="0" fontId="7" fillId="0" borderId="1" xfId="0" applyFont="1" applyBorder="1" applyAlignment="1">
      <alignment horizontal="right"/>
    </xf>
    <xf numFmtId="0" fontId="12" fillId="0" borderId="1" xfId="0" applyFont="1" applyBorder="1" applyAlignment="1">
      <alignment horizontal="right"/>
    </xf>
    <xf numFmtId="0" fontId="32" fillId="0" borderId="1" xfId="0" applyFont="1" applyBorder="1" applyAlignment="1">
      <alignment horizontal="right"/>
    </xf>
    <xf numFmtId="3" fontId="7" fillId="0" borderId="1" xfId="0" applyNumberFormat="1" applyFont="1" applyBorder="1"/>
    <xf numFmtId="3" fontId="12" fillId="0" borderId="1" xfId="0" applyNumberFormat="1" applyFont="1" applyBorder="1"/>
    <xf numFmtId="3" fontId="12" fillId="0" borderId="1" xfId="0" applyNumberFormat="1" applyFont="1" applyBorder="1" applyAlignment="1">
      <alignment horizontal="right"/>
    </xf>
    <xf numFmtId="0" fontId="12" fillId="0" borderId="1" xfId="0" applyFont="1" applyBorder="1" applyAlignment="1">
      <alignment horizontal="left"/>
    </xf>
    <xf numFmtId="0" fontId="12" fillId="0" borderId="0" xfId="0" applyFont="1" applyAlignment="1">
      <alignment horizontal="justify"/>
    </xf>
    <xf numFmtId="0" fontId="2" fillId="0" borderId="3" xfId="0" applyFont="1" applyBorder="1" applyAlignment="1">
      <alignment horizontal="center"/>
    </xf>
    <xf numFmtId="0" fontId="0" fillId="0" borderId="1" xfId="0" applyNumberFormat="1" applyFont="1" applyBorder="1"/>
    <xf numFmtId="17" fontId="0" fillId="0" borderId="1" xfId="0" applyNumberFormat="1" applyFont="1" applyBorder="1"/>
    <xf numFmtId="0" fontId="0" fillId="0" borderId="1" xfId="0" quotePrefix="1" applyFont="1" applyBorder="1"/>
    <xf numFmtId="0" fontId="7" fillId="0" borderId="1" xfId="0" applyFont="1" applyBorder="1" applyAlignment="1">
      <alignment horizontal="left"/>
    </xf>
    <xf numFmtId="0" fontId="34" fillId="0" borderId="1" xfId="0" applyFont="1" applyBorder="1" applyAlignment="1"/>
    <xf numFmtId="0" fontId="34" fillId="0" borderId="1" xfId="0" applyFont="1" applyBorder="1" applyAlignment="1">
      <alignment horizontal="left"/>
    </xf>
    <xf numFmtId="0" fontId="35" fillId="0" borderId="1" xfId="0" applyFont="1" applyBorder="1"/>
    <xf numFmtId="0" fontId="7" fillId="0" borderId="2" xfId="0" applyFont="1" applyFill="1" applyBorder="1" applyAlignment="1">
      <alignment horizontal="left"/>
    </xf>
    <xf numFmtId="0" fontId="34" fillId="0" borderId="0" xfId="0" applyFont="1" applyAlignment="1">
      <alignment horizontal="left"/>
    </xf>
    <xf numFmtId="14" fontId="7" fillId="0" borderId="0" xfId="0" applyNumberFormat="1" applyFont="1" applyAlignment="1">
      <alignment horizontal="right"/>
    </xf>
    <xf numFmtId="0" fontId="7" fillId="0" borderId="0" xfId="0" applyFont="1" applyAlignment="1">
      <alignment horizontal="right"/>
    </xf>
    <xf numFmtId="0" fontId="36" fillId="0" borderId="1" xfId="0" applyFont="1" applyBorder="1"/>
    <xf numFmtId="0" fontId="37" fillId="0" borderId="1" xfId="0" applyFont="1" applyBorder="1" applyAlignment="1">
      <alignment horizontal="left" vertical="center" indent="6"/>
    </xf>
    <xf numFmtId="2" fontId="0" fillId="0" borderId="1" xfId="0" applyNumberFormat="1" applyFont="1" applyBorder="1" applyAlignment="1"/>
    <xf numFmtId="14" fontId="0" fillId="0" borderId="1" xfId="0" applyNumberFormat="1" applyFont="1" applyBorder="1" applyAlignment="1">
      <alignment horizontal="center"/>
    </xf>
    <xf numFmtId="0" fontId="2" fillId="2" borderId="8" xfId="0" applyFont="1" applyFill="1" applyBorder="1" applyAlignment="1">
      <alignment horizontal="center" wrapText="1"/>
    </xf>
    <xf numFmtId="0" fontId="2" fillId="2" borderId="6" xfId="0" applyFont="1" applyFill="1" applyBorder="1" applyAlignment="1">
      <alignment horizontal="center"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3" borderId="1"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horizontal="center"/>
    </xf>
    <xf numFmtId="0" fontId="2"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6" Type="http://schemas.openxmlformats.org/officeDocument/2006/relationships/hyperlink" Target="mailto:nuzokhesoh3@gmail.com" TargetMode="External"/><Relationship Id="rId117" Type="http://schemas.openxmlformats.org/officeDocument/2006/relationships/hyperlink" Target="mailto:sekuzolu@gmail.com" TargetMode="External"/><Relationship Id="rId21" Type="http://schemas.openxmlformats.org/officeDocument/2006/relationships/hyperlink" Target="mailto:keweukeyho516@gmail" TargetMode="External"/><Relationship Id="rId42" Type="http://schemas.openxmlformats.org/officeDocument/2006/relationships/hyperlink" Target="mailto:mahatmamagh@yahoo.com" TargetMode="External"/><Relationship Id="rId47" Type="http://schemas.openxmlformats.org/officeDocument/2006/relationships/hyperlink" Target="mailto:razoushelutsuzu@gmail.com" TargetMode="External"/><Relationship Id="rId63" Type="http://schemas.openxmlformats.org/officeDocument/2006/relationships/hyperlink" Target="mailto:apioveswu72@gmail.com" TargetMode="External"/><Relationship Id="rId68" Type="http://schemas.openxmlformats.org/officeDocument/2006/relationships/hyperlink" Target="mailto:phitolohe@gmail.com" TargetMode="External"/><Relationship Id="rId84" Type="http://schemas.openxmlformats.org/officeDocument/2006/relationships/hyperlink" Target="mailto:senemedeo@gmail.com" TargetMode="External"/><Relationship Id="rId89" Type="http://schemas.openxmlformats.org/officeDocument/2006/relationships/hyperlink" Target="mailto:neitsopeu@gmail.com" TargetMode="External"/><Relationship Id="rId112" Type="http://schemas.openxmlformats.org/officeDocument/2006/relationships/hyperlink" Target="mailto:vesacilurhakho@gmail.com" TargetMode="External"/><Relationship Id="rId133" Type="http://schemas.openxmlformats.org/officeDocument/2006/relationships/hyperlink" Target="mailto:niekrovelu@gmail.com" TargetMode="External"/><Relationship Id="rId138" Type="http://schemas.openxmlformats.org/officeDocument/2006/relationships/hyperlink" Target="mailto:nuvetorhakho09@gmail.com" TargetMode="External"/><Relationship Id="rId154" Type="http://schemas.openxmlformats.org/officeDocument/2006/relationships/hyperlink" Target="mailto:8729925352@gmail.com" TargetMode="External"/><Relationship Id="rId159" Type="http://schemas.openxmlformats.org/officeDocument/2006/relationships/hyperlink" Target="mailto:venuhvesa@gmail.com" TargetMode="External"/><Relationship Id="rId175" Type="http://schemas.openxmlformats.org/officeDocument/2006/relationships/hyperlink" Target="mailto:veratalurhakho@gmail.com" TargetMode="External"/><Relationship Id="rId170" Type="http://schemas.openxmlformats.org/officeDocument/2006/relationships/hyperlink" Target="mailto:kekhwenelo@gmail.com" TargetMode="External"/><Relationship Id="rId16" Type="http://schemas.openxmlformats.org/officeDocument/2006/relationships/hyperlink" Target="mailto:richa1230pm@gmail.com" TargetMode="External"/><Relationship Id="rId107" Type="http://schemas.openxmlformats.org/officeDocument/2006/relationships/hyperlink" Target="mailto:dzuthokuvenuh05732@gmail.com" TargetMode="External"/><Relationship Id="rId11" Type="http://schemas.openxmlformats.org/officeDocument/2006/relationships/hyperlink" Target="mailto:swuromuyoto@gmail" TargetMode="External"/><Relationship Id="rId32" Type="http://schemas.openxmlformats.org/officeDocument/2006/relationships/hyperlink" Target="mailto:anuvokhusoh@gmail.com" TargetMode="External"/><Relationship Id="rId37" Type="http://schemas.openxmlformats.org/officeDocument/2006/relationships/hyperlink" Target="mailto:vevochizo7@gmail.com" TargetMode="External"/><Relationship Id="rId53" Type="http://schemas.openxmlformats.org/officeDocument/2006/relationships/hyperlink" Target="mailto:atolohe12@gmail.com" TargetMode="External"/><Relationship Id="rId58" Type="http://schemas.openxmlformats.org/officeDocument/2006/relationships/hyperlink" Target="mailto:vethociirhah100@gmail.com" TargetMode="External"/><Relationship Id="rId74" Type="http://schemas.openxmlformats.org/officeDocument/2006/relationships/hyperlink" Target="mailto:civelurhakho@gmail.com" TargetMode="External"/><Relationship Id="rId79" Type="http://schemas.openxmlformats.org/officeDocument/2006/relationships/hyperlink" Target="mailto:zhoveluvenuh@gmail.com" TargetMode="External"/><Relationship Id="rId102" Type="http://schemas.openxmlformats.org/officeDocument/2006/relationships/hyperlink" Target="mailto:mhakh2@gmail.com" TargetMode="External"/><Relationship Id="rId123" Type="http://schemas.openxmlformats.org/officeDocument/2006/relationships/hyperlink" Target="mailto:dzutholuvenuh@gmail.com" TargetMode="External"/><Relationship Id="rId128" Type="http://schemas.openxmlformats.org/officeDocument/2006/relationships/hyperlink" Target="mailto:metshenilomedo@gmail.com" TargetMode="External"/><Relationship Id="rId144" Type="http://schemas.openxmlformats.org/officeDocument/2006/relationships/hyperlink" Target="mailto:dekhosakha@gmail.com" TargetMode="External"/><Relationship Id="rId149" Type="http://schemas.openxmlformats.org/officeDocument/2006/relationships/hyperlink" Target="mailto:atovesese@gmail.com" TargetMode="External"/><Relationship Id="rId5" Type="http://schemas.openxmlformats.org/officeDocument/2006/relationships/hyperlink" Target="mailto:thujokhez@gmail.com" TargetMode="External"/><Relationship Id="rId90" Type="http://schemas.openxmlformats.org/officeDocument/2006/relationships/hyperlink" Target="mailto:nutaludvadeo.@gmail.com" TargetMode="External"/><Relationship Id="rId95" Type="http://schemas.openxmlformats.org/officeDocument/2006/relationships/hyperlink" Target="mailto:zuvetolohe1996@gmail.com" TargetMode="External"/><Relationship Id="rId160" Type="http://schemas.openxmlformats.org/officeDocument/2006/relationships/hyperlink" Target="mailto:mhasheyi66@gmail.com" TargetMode="External"/><Relationship Id="rId165" Type="http://schemas.openxmlformats.org/officeDocument/2006/relationships/hyperlink" Target="mailto:akhanusory@gmail.com" TargetMode="External"/><Relationship Id="rId22" Type="http://schemas.openxmlformats.org/officeDocument/2006/relationships/hyperlink" Target="mailto:khrulurhakho@gmail.com" TargetMode="External"/><Relationship Id="rId27" Type="http://schemas.openxmlformats.org/officeDocument/2006/relationships/hyperlink" Target="mailto:phitonienu72015@gmail.com" TargetMode="External"/><Relationship Id="rId43" Type="http://schemas.openxmlformats.org/officeDocument/2006/relationships/hyperlink" Target="mailto:mudoluvese249@gmail.com" TargetMode="External"/><Relationship Id="rId48" Type="http://schemas.openxmlformats.org/officeDocument/2006/relationships/hyperlink" Target="mailto:angoyichizo2017@gmail.com" TargetMode="External"/><Relationship Id="rId64" Type="http://schemas.openxmlformats.org/officeDocument/2006/relationships/hyperlink" Target="mailto:sackkeretsii@gmail.com" TargetMode="External"/><Relationship Id="rId69" Type="http://schemas.openxmlformats.org/officeDocument/2006/relationships/hyperlink" Target="mailto:achilukhamo6@gmail.com" TargetMode="External"/><Relationship Id="rId113" Type="http://schemas.openxmlformats.org/officeDocument/2006/relationships/hyperlink" Target="mailto:kunolohe@gmail.com" TargetMode="External"/><Relationship Id="rId118" Type="http://schemas.openxmlformats.org/officeDocument/2006/relationships/hyperlink" Target="mailto:kulutholuvese@gmail.com" TargetMode="External"/><Relationship Id="rId134" Type="http://schemas.openxmlformats.org/officeDocument/2006/relationships/hyperlink" Target="mailto:setonuwiry@gmail.com" TargetMode="External"/><Relationship Id="rId139" Type="http://schemas.openxmlformats.org/officeDocument/2006/relationships/hyperlink" Target="mailto:shehutalu@gmail.com" TargetMode="External"/><Relationship Id="rId80" Type="http://schemas.openxmlformats.org/officeDocument/2006/relationships/hyperlink" Target="mailto:nievotsolutsutso@gmail.com" TargetMode="External"/><Relationship Id="rId85" Type="http://schemas.openxmlformats.org/officeDocument/2006/relationships/hyperlink" Target="mailto:tsupolu@gmail.com" TargetMode="External"/><Relationship Id="rId150" Type="http://schemas.openxmlformats.org/officeDocument/2006/relationships/hyperlink" Target="mailto:mughatosumiv@gmail.com" TargetMode="External"/><Relationship Id="rId155" Type="http://schemas.openxmlformats.org/officeDocument/2006/relationships/hyperlink" Target="mailto:maveyikeyho98@gmail.com" TargetMode="External"/><Relationship Id="rId171" Type="http://schemas.openxmlformats.org/officeDocument/2006/relationships/hyperlink" Target="mailto:Zhoxlu@gmail.com" TargetMode="External"/><Relationship Id="rId176" Type="http://schemas.openxmlformats.org/officeDocument/2006/relationships/hyperlink" Target="mailto:mutusheluvenuh64@gmail.com" TargetMode="External"/><Relationship Id="rId12" Type="http://schemas.openxmlformats.org/officeDocument/2006/relationships/hyperlink" Target="mailto:swuyievezodzudo@gmail.com" TargetMode="External"/><Relationship Id="rId17" Type="http://schemas.openxmlformats.org/officeDocument/2006/relationships/hyperlink" Target="mailto:siesapojar@gmail.com" TargetMode="External"/><Relationship Id="rId33" Type="http://schemas.openxmlformats.org/officeDocument/2006/relationships/hyperlink" Target="mailto:sapaluvenuh@gmail.com" TargetMode="External"/><Relationship Id="rId38" Type="http://schemas.openxmlformats.org/officeDocument/2006/relationships/hyperlink" Target="mailto:bennienu@gmail.com" TargetMode="External"/><Relationship Id="rId59" Type="http://schemas.openxmlformats.org/officeDocument/2006/relationships/hyperlink" Target="mailto:bittudebtripura7@gmail.com" TargetMode="External"/><Relationship Id="rId103" Type="http://schemas.openxmlformats.org/officeDocument/2006/relationships/hyperlink" Target="mailto:athozovese@gmail.com" TargetMode="External"/><Relationship Id="rId108" Type="http://schemas.openxmlformats.org/officeDocument/2006/relationships/hyperlink" Target="mailto:lutsovenuh33@gmail.com" TargetMode="External"/><Relationship Id="rId124" Type="http://schemas.openxmlformats.org/officeDocument/2006/relationships/hyperlink" Target="mailto:kewekuelah@gmail.com" TargetMode="External"/><Relationship Id="rId129" Type="http://schemas.openxmlformats.org/officeDocument/2006/relationships/hyperlink" Target="mailto:rakhqz195@gmail.com" TargetMode="External"/><Relationship Id="rId54" Type="http://schemas.openxmlformats.org/officeDocument/2006/relationships/hyperlink" Target="mailto:9383084608a@gmail.com" TargetMode="External"/><Relationship Id="rId70" Type="http://schemas.openxmlformats.org/officeDocument/2006/relationships/hyperlink" Target="mailto:avenuo45@gmail.com" TargetMode="External"/><Relationship Id="rId75" Type="http://schemas.openxmlformats.org/officeDocument/2006/relationships/hyperlink" Target="mailto:acholekhamo84@gmail.com" TargetMode="External"/><Relationship Id="rId91" Type="http://schemas.openxmlformats.org/officeDocument/2006/relationships/hyperlink" Target="mailto:atolushijoh@gmail.com" TargetMode="External"/><Relationship Id="rId96" Type="http://schemas.openxmlformats.org/officeDocument/2006/relationships/hyperlink" Target="mailto:sam46sephe@gmail.com" TargetMode="External"/><Relationship Id="rId140" Type="http://schemas.openxmlformats.org/officeDocument/2006/relationships/hyperlink" Target="mailto:khrienovero@gmail.com" TargetMode="External"/><Relationship Id="rId145" Type="http://schemas.openxmlformats.org/officeDocument/2006/relationships/hyperlink" Target="mailto:detoluvero06@gmail.com" TargetMode="External"/><Relationship Id="rId161" Type="http://schemas.openxmlformats.org/officeDocument/2006/relationships/hyperlink" Target="mailto:akamiachele@gmail.com" TargetMode="External"/><Relationship Id="rId166" Type="http://schemas.openxmlformats.org/officeDocument/2006/relationships/hyperlink" Target="mailto:vidyarays5@gmail.com" TargetMode="External"/><Relationship Id="rId1" Type="http://schemas.openxmlformats.org/officeDocument/2006/relationships/hyperlink" Target="mailto:veluvenuh@gmail.com" TargetMode="External"/><Relationship Id="rId6" Type="http://schemas.openxmlformats.org/officeDocument/2006/relationships/hyperlink" Target="mailto:abiwetsah@gmail.com" TargetMode="External"/><Relationship Id="rId23" Type="http://schemas.openxmlformats.org/officeDocument/2006/relationships/hyperlink" Target="mailto:kudusayidozo@gmail.com" TargetMode="External"/><Relationship Id="rId28" Type="http://schemas.openxmlformats.org/officeDocument/2006/relationships/hyperlink" Target="mailto:shehuzohosh@gmail.com" TargetMode="External"/><Relationship Id="rId49" Type="http://schemas.openxmlformats.org/officeDocument/2006/relationships/hyperlink" Target="mailto:vevotaluchizo@gmail.com" TargetMode="External"/><Relationship Id="rId114" Type="http://schemas.openxmlformats.org/officeDocument/2006/relationships/hyperlink" Target="mailto:shepatso@gmail.com" TargetMode="External"/><Relationship Id="rId119" Type="http://schemas.openxmlformats.org/officeDocument/2006/relationships/hyperlink" Target="mailto:tsunyekha@gmail.com" TargetMode="External"/><Relationship Id="rId10" Type="http://schemas.openxmlformats.org/officeDocument/2006/relationships/hyperlink" Target="mailto:adiewecellphone@gmail.com" TargetMode="External"/><Relationship Id="rId31" Type="http://schemas.openxmlformats.org/officeDocument/2006/relationships/hyperlink" Target="mailto:menepemekrisuh@gmail.com" TargetMode="External"/><Relationship Id="rId44" Type="http://schemas.openxmlformats.org/officeDocument/2006/relationships/hyperlink" Target="mailto:avevese02@gmail.com" TargetMode="External"/><Relationship Id="rId52" Type="http://schemas.openxmlformats.org/officeDocument/2006/relationships/hyperlink" Target="mailto:atsuleakami9089@gmail.com" TargetMode="External"/><Relationship Id="rId60" Type="http://schemas.openxmlformats.org/officeDocument/2006/relationships/hyperlink" Target="mailto:alwaysluvabe@gmail.com" TargetMode="External"/><Relationship Id="rId65" Type="http://schemas.openxmlformats.org/officeDocument/2006/relationships/hyperlink" Target="mailto:asterkhesoh@gmail.com" TargetMode="External"/><Relationship Id="rId73" Type="http://schemas.openxmlformats.org/officeDocument/2006/relationships/hyperlink" Target="mailto:munuluvenuh@gmail.com" TargetMode="External"/><Relationship Id="rId78" Type="http://schemas.openxmlformats.org/officeDocument/2006/relationships/hyperlink" Target="mailto:akrahoshi@gmail.com" TargetMode="External"/><Relationship Id="rId81" Type="http://schemas.openxmlformats.org/officeDocument/2006/relationships/hyperlink" Target="mailto:venolushijoh@gmail.com" TargetMode="External"/><Relationship Id="rId86" Type="http://schemas.openxmlformats.org/officeDocument/2006/relationships/hyperlink" Target="mailto:avetetseo827@gmail.com" TargetMode="External"/><Relationship Id="rId94" Type="http://schemas.openxmlformats.org/officeDocument/2006/relationships/hyperlink" Target="mailto:dzasekho@gmail.com" TargetMode="External"/><Relationship Id="rId99" Type="http://schemas.openxmlformats.org/officeDocument/2006/relationships/hyperlink" Target="mailto:ericlohe@gmail.com" TargetMode="External"/><Relationship Id="rId101" Type="http://schemas.openxmlformats.org/officeDocument/2006/relationships/hyperlink" Target="mailto:chewerk2033@gmail.com" TargetMode="External"/><Relationship Id="rId122" Type="http://schemas.openxmlformats.org/officeDocument/2006/relationships/hyperlink" Target="mailto:besuvoluvenuh@gmail.com" TargetMode="External"/><Relationship Id="rId130" Type="http://schemas.openxmlformats.org/officeDocument/2006/relationships/hyperlink" Target="mailto:whutochizo12345@gmail.com" TargetMode="External"/><Relationship Id="rId135" Type="http://schemas.openxmlformats.org/officeDocument/2006/relationships/hyperlink" Target="mailto:vevotu3@gmail.com" TargetMode="External"/><Relationship Id="rId143" Type="http://schemas.openxmlformats.org/officeDocument/2006/relationships/hyperlink" Target="mailto:kuzosalu@gmail.com" TargetMode="External"/><Relationship Id="rId148" Type="http://schemas.openxmlformats.org/officeDocument/2006/relationships/hyperlink" Target="mailto:09089402840abc@gmail.com" TargetMode="External"/><Relationship Id="rId151" Type="http://schemas.openxmlformats.org/officeDocument/2006/relationships/hyperlink" Target="mailto:nutadvadeo797@gmail.com" TargetMode="External"/><Relationship Id="rId156" Type="http://schemas.openxmlformats.org/officeDocument/2006/relationships/hyperlink" Target="mailto:Luchituthur@gmail.com" TargetMode="External"/><Relationship Id="rId164" Type="http://schemas.openxmlformats.org/officeDocument/2006/relationships/hyperlink" Target="mailto:wekhrotemero@gmail.com" TargetMode="External"/><Relationship Id="rId169" Type="http://schemas.openxmlformats.org/officeDocument/2006/relationships/hyperlink" Target="mailto:mhashenaga@gmail.com" TargetMode="External"/><Relationship Id="rId177" Type="http://schemas.openxmlformats.org/officeDocument/2006/relationships/hyperlink" Target="mailto:munuzhoyisvenuh@gmail.com" TargetMode="External"/><Relationship Id="rId4" Type="http://schemas.openxmlformats.org/officeDocument/2006/relationships/hyperlink" Target="mailto:anelulasetso@gmail.com" TargetMode="External"/><Relationship Id="rId9" Type="http://schemas.openxmlformats.org/officeDocument/2006/relationships/hyperlink" Target="mailto:otsivero@gmail.com" TargetMode="External"/><Relationship Id="rId172" Type="http://schemas.openxmlformats.org/officeDocument/2006/relationships/hyperlink" Target="mailto:Khrotenuwiry@gmail.com" TargetMode="External"/><Relationship Id="rId13" Type="http://schemas.openxmlformats.org/officeDocument/2006/relationships/hyperlink" Target="mailto:nuphishijoh1@gmail.com" TargetMode="External"/><Relationship Id="rId18" Type="http://schemas.openxmlformats.org/officeDocument/2006/relationships/hyperlink" Target="mailto:thiijozholiitsory@gmail.com" TargetMode="External"/><Relationship Id="rId39" Type="http://schemas.openxmlformats.org/officeDocument/2006/relationships/hyperlink" Target="mailto:chieritethele@gmail.com" TargetMode="External"/><Relationship Id="rId109" Type="http://schemas.openxmlformats.org/officeDocument/2006/relationships/hyperlink" Target="mailto:rupuvelu@gmail.com" TargetMode="External"/><Relationship Id="rId34" Type="http://schemas.openxmlformats.org/officeDocument/2006/relationships/hyperlink" Target="mailto:ryankupa3@gmail.com" TargetMode="External"/><Relationship Id="rId50" Type="http://schemas.openxmlformats.org/officeDocument/2006/relationships/hyperlink" Target="mailto:vieyorose223@gmail.com" TargetMode="External"/><Relationship Id="rId55" Type="http://schemas.openxmlformats.org/officeDocument/2006/relationships/hyperlink" Target="mailto:pelhilelohe@gmail.com" TargetMode="External"/><Relationship Id="rId76" Type="http://schemas.openxmlformats.org/officeDocument/2006/relationships/hyperlink" Target="mailto:krome8923@gmail.com" TargetMode="External"/><Relationship Id="rId97" Type="http://schemas.openxmlformats.org/officeDocument/2006/relationships/hyperlink" Target="mailto:saraJ@gmail.com" TargetMode="External"/><Relationship Id="rId104" Type="http://schemas.openxmlformats.org/officeDocument/2006/relationships/hyperlink" Target="mailto:mercykonyak@gmail.com" TargetMode="External"/><Relationship Id="rId120" Type="http://schemas.openxmlformats.org/officeDocument/2006/relationships/hyperlink" Target="mailto:jenevivethingo@gmail.com" TargetMode="External"/><Relationship Id="rId125" Type="http://schemas.openxmlformats.org/officeDocument/2006/relationships/hyperlink" Target="mailto:anolulohe@gmail.com" TargetMode="External"/><Relationship Id="rId141" Type="http://schemas.openxmlformats.org/officeDocument/2006/relationships/hyperlink" Target="mailto:thujosatodozo@gmail.com" TargetMode="External"/><Relationship Id="rId146" Type="http://schemas.openxmlformats.org/officeDocument/2006/relationships/hyperlink" Target="mailto:daedeedead@gmail.com" TargetMode="External"/><Relationship Id="rId167" Type="http://schemas.openxmlformats.org/officeDocument/2006/relationships/hyperlink" Target="mailto:Khroveukoza8792@gmail.com" TargetMode="External"/><Relationship Id="rId7" Type="http://schemas.openxmlformats.org/officeDocument/2006/relationships/hyperlink" Target="mailto:nebuves@gmail.com" TargetMode="External"/><Relationship Id="rId71" Type="http://schemas.openxmlformats.org/officeDocument/2006/relationships/hyperlink" Target="mailto:achonelohe2041@gmail.com" TargetMode="External"/><Relationship Id="rId92" Type="http://schemas.openxmlformats.org/officeDocument/2006/relationships/hyperlink" Target="mailto:tsheleshuplasuh@gmail.com" TargetMode="External"/><Relationship Id="rId162" Type="http://schemas.openxmlformats.org/officeDocument/2006/relationships/hyperlink" Target="mailto:Khruzoliilohe@gmail.com" TargetMode="External"/><Relationship Id="rId2" Type="http://schemas.openxmlformats.org/officeDocument/2006/relationships/hyperlink" Target="mailto:vasulhonienu@gmail.com" TargetMode="External"/><Relationship Id="rId29" Type="http://schemas.openxmlformats.org/officeDocument/2006/relationships/hyperlink" Target="mailto:anesapuh@gmail.com" TargetMode="External"/><Relationship Id="rId24" Type="http://schemas.openxmlformats.org/officeDocument/2006/relationships/hyperlink" Target="mailto:anietosakha@gmail.com" TargetMode="External"/><Relationship Id="rId40" Type="http://schemas.openxmlformats.org/officeDocument/2006/relationships/hyperlink" Target="mailto:verochovelu@gmail.com" TargetMode="External"/><Relationship Id="rId45" Type="http://schemas.openxmlformats.org/officeDocument/2006/relationships/hyperlink" Target="mailto:chizoari@gmail.com" TargetMode="External"/><Relationship Id="rId66" Type="http://schemas.openxmlformats.org/officeDocument/2006/relationships/hyperlink" Target="mailto:avonetetseo9@gmail.com" TargetMode="External"/><Relationship Id="rId87" Type="http://schemas.openxmlformats.org/officeDocument/2006/relationships/hyperlink" Target="mailto:khroteiivenuh@gmail.com" TargetMode="External"/><Relationship Id="rId110" Type="http://schemas.openxmlformats.org/officeDocument/2006/relationships/hyperlink" Target="mailto:vetshulu@gmail.com" TargetMode="External"/><Relationship Id="rId115" Type="http://schemas.openxmlformats.org/officeDocument/2006/relationships/hyperlink" Target="mailto:vehinonuwiry@gmail.com" TargetMode="External"/><Relationship Id="rId131" Type="http://schemas.openxmlformats.org/officeDocument/2006/relationships/hyperlink" Target="mailto:angolu3@gmail.com" TargetMode="External"/><Relationship Id="rId136" Type="http://schemas.openxmlformats.org/officeDocument/2006/relationships/hyperlink" Target="mailto:bechovelurhakho@gmail.com" TargetMode="External"/><Relationship Id="rId157" Type="http://schemas.openxmlformats.org/officeDocument/2006/relationships/hyperlink" Target="mailto:Moviarhii@gmail.com" TargetMode="External"/><Relationship Id="rId178" Type="http://schemas.openxmlformats.org/officeDocument/2006/relationships/hyperlink" Target="mailto:tomzztutu@gmail.com" TargetMode="External"/><Relationship Id="rId61" Type="http://schemas.openxmlformats.org/officeDocument/2006/relationships/hyperlink" Target="mailto:kuto.therie@gmail.com" TargetMode="External"/><Relationship Id="rId82" Type="http://schemas.openxmlformats.org/officeDocument/2006/relationships/hyperlink" Target="mailto:akhoswuro39@gmail.com" TargetMode="External"/><Relationship Id="rId152" Type="http://schemas.openxmlformats.org/officeDocument/2006/relationships/hyperlink" Target="mailto:aziveseRR@gmail.com" TargetMode="External"/><Relationship Id="rId173" Type="http://schemas.openxmlformats.org/officeDocument/2006/relationships/hyperlink" Target="mailto:Shetholuvese@gmail.com" TargetMode="External"/><Relationship Id="rId19" Type="http://schemas.openxmlformats.org/officeDocument/2006/relationships/hyperlink" Target="mailto:apovesoho@gmail.com" TargetMode="External"/><Relationship Id="rId14" Type="http://schemas.openxmlformats.org/officeDocument/2006/relationships/hyperlink" Target="mailto:akharinga@gmail.com" TargetMode="External"/><Relationship Id="rId30" Type="http://schemas.openxmlformats.org/officeDocument/2006/relationships/hyperlink" Target="mailto:avolulohe07@gmail.com" TargetMode="External"/><Relationship Id="rId35" Type="http://schemas.openxmlformats.org/officeDocument/2006/relationships/hyperlink" Target="mailto:vekuvero1996@gmail.com" TargetMode="External"/><Relationship Id="rId56" Type="http://schemas.openxmlformats.org/officeDocument/2006/relationships/hyperlink" Target="mailto:khoyi96123@gmail.com" TargetMode="External"/><Relationship Id="rId77" Type="http://schemas.openxmlformats.org/officeDocument/2006/relationships/hyperlink" Target="mailto:kewekhaelah@gmail.com" TargetMode="External"/><Relationship Id="rId100" Type="http://schemas.openxmlformats.org/officeDocument/2006/relationships/hyperlink" Target="mailto:ara406322@gmail.com" TargetMode="External"/><Relationship Id="rId105" Type="http://schemas.openxmlformats.org/officeDocument/2006/relationships/hyperlink" Target="mailto:mesuweumekrisuh@gmail.com" TargetMode="External"/><Relationship Id="rId126" Type="http://schemas.openxmlformats.org/officeDocument/2006/relationships/hyperlink" Target="mailto:livirhi64@gmail.com" TargetMode="External"/><Relationship Id="rId147" Type="http://schemas.openxmlformats.org/officeDocument/2006/relationships/hyperlink" Target="mailto:ravotovese@gmail.com" TargetMode="External"/><Relationship Id="rId168" Type="http://schemas.openxmlformats.org/officeDocument/2006/relationships/hyperlink" Target="mailto:chitonuwiry@gmail.com" TargetMode="External"/><Relationship Id="rId8" Type="http://schemas.openxmlformats.org/officeDocument/2006/relationships/hyperlink" Target="mailto:sabululohe@gmail.com" TargetMode="External"/><Relationship Id="rId51" Type="http://schemas.openxmlformats.org/officeDocument/2006/relationships/hyperlink" Target="mailto:wetoukhate@gmail.com" TargetMode="External"/><Relationship Id="rId72" Type="http://schemas.openxmlformats.org/officeDocument/2006/relationships/hyperlink" Target="mailto:thunonelutsutso@gmail.com" TargetMode="External"/><Relationship Id="rId93" Type="http://schemas.openxmlformats.org/officeDocument/2006/relationships/hyperlink" Target="mailto:apulekhalo@gmail.com" TargetMode="External"/><Relationship Id="rId98" Type="http://schemas.openxmlformats.org/officeDocument/2006/relationships/hyperlink" Target="mailto:anukulusvenuh@gmail.com" TargetMode="External"/><Relationship Id="rId121" Type="http://schemas.openxmlformats.org/officeDocument/2006/relationships/hyperlink" Target="mailto:munulchizo840@gmail.com" TargetMode="External"/><Relationship Id="rId142" Type="http://schemas.openxmlformats.org/officeDocument/2006/relationships/hyperlink" Target="mailto:hoshiazhozo@gmail.com" TargetMode="External"/><Relationship Id="rId163" Type="http://schemas.openxmlformats.org/officeDocument/2006/relationships/hyperlink" Target="mailto:Chisatovero@gmail.com" TargetMode="External"/><Relationship Id="rId3" Type="http://schemas.openxmlformats.org/officeDocument/2006/relationships/hyperlink" Target="mailto:lulachulutsuthu@gmail.com" TargetMode="External"/><Relationship Id="rId25" Type="http://schemas.openxmlformats.org/officeDocument/2006/relationships/hyperlink" Target="mailto:kunuluvenuh@gmail.com" TargetMode="External"/><Relationship Id="rId46" Type="http://schemas.openxmlformats.org/officeDocument/2006/relationships/hyperlink" Target="mailto:shiluresuh@gmail.com" TargetMode="External"/><Relationship Id="rId67" Type="http://schemas.openxmlformats.org/officeDocument/2006/relationships/hyperlink" Target="mailto:nukudulumedeo@gmail.com" TargetMode="External"/><Relationship Id="rId116" Type="http://schemas.openxmlformats.org/officeDocument/2006/relationships/hyperlink" Target="mailto:kekhriemere96@gmail.com" TargetMode="External"/><Relationship Id="rId137" Type="http://schemas.openxmlformats.org/officeDocument/2006/relationships/hyperlink" Target="mailto:chepuwe@gmail.com" TargetMode="External"/><Relationship Id="rId158" Type="http://schemas.openxmlformats.org/officeDocument/2006/relationships/hyperlink" Target="mailto:kurichuthurr@gmail.com" TargetMode="External"/><Relationship Id="rId20" Type="http://schemas.openxmlformats.org/officeDocument/2006/relationships/hyperlink" Target="mailto:chekoukhamo@gmail.com" TargetMode="External"/><Relationship Id="rId41" Type="http://schemas.openxmlformats.org/officeDocument/2006/relationships/hyperlink" Target="mailto:lasuhkhrove@gmail.com" TargetMode="External"/><Relationship Id="rId62" Type="http://schemas.openxmlformats.org/officeDocument/2006/relationships/hyperlink" Target="mailto:ruvetovero123@gmail.com" TargetMode="External"/><Relationship Id="rId83" Type="http://schemas.openxmlformats.org/officeDocument/2006/relationships/hyperlink" Target="mailto:satalunakro@gmail.com" TargetMode="External"/><Relationship Id="rId88" Type="http://schemas.openxmlformats.org/officeDocument/2006/relationships/hyperlink" Target="mailto:angolupuro@gmail.com" TargetMode="External"/><Relationship Id="rId111" Type="http://schemas.openxmlformats.org/officeDocument/2006/relationships/hyperlink" Target="mailto:nutolu22@gmail.com" TargetMode="External"/><Relationship Id="rId132" Type="http://schemas.openxmlformats.org/officeDocument/2006/relationships/hyperlink" Target="mailto:ditonuwiry9@gmail.com" TargetMode="External"/><Relationship Id="rId153" Type="http://schemas.openxmlformats.org/officeDocument/2006/relationships/hyperlink" Target="mailto:sheratovese789@gmail.com" TargetMode="External"/><Relationship Id="rId174" Type="http://schemas.openxmlformats.org/officeDocument/2006/relationships/hyperlink" Target="mailto:khullyawomi493@gmail.com" TargetMode="External"/><Relationship Id="rId15" Type="http://schemas.openxmlformats.org/officeDocument/2006/relationships/hyperlink" Target="mailto:atolohe001@gmail.com" TargetMode="External"/><Relationship Id="rId36" Type="http://schemas.openxmlformats.org/officeDocument/2006/relationships/hyperlink" Target="mailto:medoleakami@gmail.com" TargetMode="External"/><Relationship Id="rId57" Type="http://schemas.openxmlformats.org/officeDocument/2006/relationships/hyperlink" Target="mailto:mutsilurhakho@gmail.com" TargetMode="External"/><Relationship Id="rId106" Type="http://schemas.openxmlformats.org/officeDocument/2006/relationships/hyperlink" Target="mailto:devotonienu14@gmail.com" TargetMode="External"/><Relationship Id="rId127" Type="http://schemas.openxmlformats.org/officeDocument/2006/relationships/hyperlink" Target="mailto:lhoutshokoza01@gmail.com"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E15"/>
  <sheetViews>
    <sheetView workbookViewId="0">
      <selection activeCell="A5" sqref="A5:D6"/>
    </sheetView>
  </sheetViews>
  <sheetFormatPr defaultRowHeight="14.4"/>
  <cols>
    <col min="1" max="1" width="17.88671875" customWidth="1"/>
    <col min="2" max="2" width="17.5546875" customWidth="1"/>
    <col min="3" max="3" width="67.88671875" customWidth="1"/>
    <col min="4" max="4" width="29.88671875" customWidth="1"/>
    <col min="5" max="5" width="28.88671875" customWidth="1"/>
  </cols>
  <sheetData>
    <row r="1" spans="1:5">
      <c r="A1" t="s">
        <v>239</v>
      </c>
    </row>
    <row r="2" spans="1:5">
      <c r="A2" t="s">
        <v>238</v>
      </c>
    </row>
    <row r="3" spans="1:5">
      <c r="A3" t="s">
        <v>237</v>
      </c>
    </row>
    <row r="4" spans="1:5" ht="19.5" customHeight="1">
      <c r="A4" s="41" t="s">
        <v>180</v>
      </c>
      <c r="B4" s="37" t="s">
        <v>179</v>
      </c>
      <c r="C4" s="41" t="s">
        <v>300</v>
      </c>
      <c r="D4" s="37" t="s">
        <v>2</v>
      </c>
      <c r="E4" s="44" t="s">
        <v>304</v>
      </c>
    </row>
    <row r="5" spans="1:5">
      <c r="A5" s="42" t="s">
        <v>1153</v>
      </c>
      <c r="B5" s="42" t="s">
        <v>1154</v>
      </c>
      <c r="C5" s="42" t="s">
        <v>1155</v>
      </c>
      <c r="D5" s="42">
        <v>2016</v>
      </c>
      <c r="E5" s="2"/>
    </row>
    <row r="6" spans="1:5">
      <c r="A6" s="43" t="s">
        <v>1156</v>
      </c>
      <c r="B6" s="43" t="s">
        <v>1154</v>
      </c>
      <c r="C6" s="43" t="s">
        <v>1157</v>
      </c>
      <c r="D6" s="43">
        <v>2016</v>
      </c>
      <c r="E6" s="2"/>
    </row>
    <row r="7" spans="1:5">
      <c r="A7" s="43"/>
      <c r="B7" s="43"/>
      <c r="C7" s="43"/>
      <c r="D7" s="43"/>
      <c r="E7" s="2"/>
    </row>
    <row r="8" spans="1:5">
      <c r="A8" s="43"/>
      <c r="B8" s="43"/>
      <c r="C8" s="43"/>
      <c r="D8" s="43"/>
      <c r="E8" s="2"/>
    </row>
    <row r="9" spans="1:5">
      <c r="A9" s="43"/>
      <c r="B9" s="43"/>
      <c r="C9" s="43"/>
      <c r="D9" s="43"/>
      <c r="E9" s="2"/>
    </row>
    <row r="10" spans="1:5">
      <c r="A10" s="43"/>
      <c r="B10" s="43"/>
      <c r="C10" s="43"/>
      <c r="D10" s="43"/>
      <c r="E10" s="2"/>
    </row>
    <row r="11" spans="1:5">
      <c r="A11" s="43"/>
      <c r="B11" s="43"/>
      <c r="C11" s="43"/>
      <c r="D11" s="43"/>
      <c r="E11" s="2"/>
    </row>
    <row r="12" spans="1:5">
      <c r="A12" s="43"/>
      <c r="B12" s="43"/>
      <c r="C12" s="43"/>
      <c r="D12" s="43"/>
      <c r="E12" s="2"/>
    </row>
    <row r="13" spans="1:5">
      <c r="A13" s="43"/>
      <c r="B13" s="43"/>
      <c r="C13" s="43"/>
      <c r="D13" s="43"/>
      <c r="E13" s="2"/>
    </row>
    <row r="14" spans="1:5">
      <c r="A14" s="43"/>
      <c r="B14" s="43"/>
      <c r="C14" s="43"/>
      <c r="D14" s="43"/>
      <c r="E14" s="2"/>
    </row>
    <row r="15" spans="1:5">
      <c r="A15" s="43"/>
      <c r="B15" s="43"/>
      <c r="C15" s="43"/>
      <c r="D15" s="43"/>
      <c r="E15"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15"/>
  <sheetViews>
    <sheetView workbookViewId="0">
      <selection sqref="A1:A1048576"/>
    </sheetView>
  </sheetViews>
  <sheetFormatPr defaultColWidth="28.6640625" defaultRowHeight="14.4"/>
  <cols>
    <col min="1" max="1" width="9.109375" customWidth="1"/>
    <col min="2" max="2" width="33.5546875" customWidth="1"/>
    <col min="3" max="3" width="78.5546875" customWidth="1"/>
  </cols>
  <sheetData>
    <row r="1" spans="1:4">
      <c r="A1" s="1" t="s">
        <v>250</v>
      </c>
    </row>
    <row r="2" spans="1:4" ht="15.6">
      <c r="A2" s="26" t="s">
        <v>5</v>
      </c>
      <c r="B2" s="26" t="s">
        <v>302</v>
      </c>
      <c r="C2" s="26" t="s">
        <v>240</v>
      </c>
      <c r="D2" s="25"/>
    </row>
    <row r="3" spans="1:4">
      <c r="A3" s="24">
        <v>2017</v>
      </c>
      <c r="B3" s="24" t="s">
        <v>405</v>
      </c>
      <c r="C3" s="2" t="s">
        <v>1158</v>
      </c>
      <c r="D3" s="25"/>
    </row>
    <row r="4" spans="1:4">
      <c r="A4" s="2">
        <v>2017</v>
      </c>
      <c r="B4" s="2" t="s">
        <v>1159</v>
      </c>
      <c r="C4" s="24" t="s">
        <v>1160</v>
      </c>
      <c r="D4" s="25"/>
    </row>
    <row r="5" spans="1:4">
      <c r="A5" s="2">
        <v>2016</v>
      </c>
      <c r="B5" s="2" t="s">
        <v>405</v>
      </c>
      <c r="C5" s="2" t="s">
        <v>1161</v>
      </c>
      <c r="D5" s="25"/>
    </row>
    <row r="6" spans="1:4">
      <c r="A6" s="2">
        <v>2016</v>
      </c>
      <c r="B6" s="2" t="s">
        <v>1162</v>
      </c>
      <c r="C6" s="2" t="s">
        <v>1163</v>
      </c>
      <c r="D6" s="25"/>
    </row>
    <row r="7" spans="1:4">
      <c r="A7" s="2">
        <v>2016</v>
      </c>
      <c r="B7" s="2" t="s">
        <v>489</v>
      </c>
      <c r="C7" s="2" t="s">
        <v>1164</v>
      </c>
      <c r="D7" s="25"/>
    </row>
    <row r="8" spans="1:4">
      <c r="A8" s="2">
        <v>2016</v>
      </c>
      <c r="B8" s="2" t="s">
        <v>1165</v>
      </c>
      <c r="C8" s="2" t="s">
        <v>1166</v>
      </c>
      <c r="D8" s="25"/>
    </row>
    <row r="9" spans="1:4">
      <c r="A9" s="2">
        <v>2016</v>
      </c>
      <c r="B9" s="2" t="s">
        <v>1167</v>
      </c>
      <c r="C9" s="2" t="s">
        <v>1166</v>
      </c>
      <c r="D9" s="25"/>
    </row>
    <row r="10" spans="1:4">
      <c r="A10" s="2">
        <v>2016</v>
      </c>
      <c r="B10" s="2" t="s">
        <v>1168</v>
      </c>
      <c r="C10" s="2" t="s">
        <v>1166</v>
      </c>
      <c r="D10" s="25"/>
    </row>
    <row r="11" spans="1:4">
      <c r="A11" s="2">
        <v>2016</v>
      </c>
      <c r="B11" s="2" t="s">
        <v>1169</v>
      </c>
      <c r="C11" s="2" t="s">
        <v>1163</v>
      </c>
      <c r="D11" s="25"/>
    </row>
    <row r="12" spans="1:4">
      <c r="A12" s="2"/>
      <c r="B12" s="2"/>
      <c r="C12" s="2"/>
      <c r="D12" s="25"/>
    </row>
    <row r="13" spans="1:4">
      <c r="A13" s="2"/>
      <c r="B13" s="2"/>
      <c r="C13" s="2"/>
      <c r="D13" s="25"/>
    </row>
    <row r="14" spans="1:4">
      <c r="A14" s="2"/>
      <c r="B14" s="2"/>
      <c r="C14" s="2"/>
      <c r="D14" s="25"/>
    </row>
    <row r="15" spans="1:4">
      <c r="A15" s="2"/>
      <c r="B15" s="2"/>
      <c r="C15" s="2"/>
      <c r="D15" s="2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20"/>
  <sheetViews>
    <sheetView tabSelected="1" topLeftCell="A3" workbookViewId="0">
      <selection activeCell="A4" sqref="A4:E18"/>
    </sheetView>
  </sheetViews>
  <sheetFormatPr defaultColWidth="18.6640625" defaultRowHeight="14.4"/>
  <cols>
    <col min="6" max="6" width="29.44140625" customWidth="1"/>
  </cols>
  <sheetData>
    <row r="1" spans="1:6">
      <c r="A1" t="s">
        <v>252</v>
      </c>
    </row>
    <row r="2" spans="1:6">
      <c r="A2" t="s">
        <v>251</v>
      </c>
    </row>
    <row r="3" spans="1:6" ht="43.2">
      <c r="A3" s="13" t="s">
        <v>303</v>
      </c>
      <c r="B3" s="4" t="s">
        <v>179</v>
      </c>
      <c r="C3" s="4" t="s">
        <v>180</v>
      </c>
      <c r="D3" s="13" t="s">
        <v>181</v>
      </c>
      <c r="E3" s="4" t="s">
        <v>2</v>
      </c>
      <c r="F3" s="44" t="s">
        <v>304</v>
      </c>
    </row>
    <row r="4" spans="1:6">
      <c r="A4" s="2" t="s">
        <v>1170</v>
      </c>
      <c r="B4" s="2" t="s">
        <v>1171</v>
      </c>
      <c r="C4" s="2" t="s">
        <v>1172</v>
      </c>
      <c r="D4" s="98" t="s">
        <v>1173</v>
      </c>
      <c r="E4" s="2">
        <v>2013</v>
      </c>
      <c r="F4" s="2"/>
    </row>
    <row r="5" spans="1:6">
      <c r="A5" s="2" t="s">
        <v>1174</v>
      </c>
      <c r="B5" s="2" t="s">
        <v>1171</v>
      </c>
      <c r="C5" s="2" t="s">
        <v>1175</v>
      </c>
      <c r="D5" s="98" t="s">
        <v>1173</v>
      </c>
      <c r="E5" s="2">
        <v>2013</v>
      </c>
      <c r="F5" s="2"/>
    </row>
    <row r="6" spans="1:6">
      <c r="A6" s="99" t="s">
        <v>1176</v>
      </c>
      <c r="B6" s="99" t="s">
        <v>1177</v>
      </c>
      <c r="C6" s="99" t="s">
        <v>1178</v>
      </c>
      <c r="D6" s="100" t="s">
        <v>1179</v>
      </c>
      <c r="E6" s="2">
        <v>2013</v>
      </c>
      <c r="F6" s="2"/>
    </row>
    <row r="7" spans="1:6">
      <c r="A7" s="99" t="s">
        <v>1180</v>
      </c>
      <c r="B7" s="99" t="s">
        <v>1181</v>
      </c>
      <c r="C7" s="99" t="s">
        <v>1182</v>
      </c>
      <c r="D7" s="98" t="s">
        <v>1183</v>
      </c>
      <c r="E7" s="2">
        <v>2013</v>
      </c>
      <c r="F7" s="2"/>
    </row>
    <row r="8" spans="1:6">
      <c r="A8" s="99" t="s">
        <v>1184</v>
      </c>
      <c r="B8" s="99" t="s">
        <v>1181</v>
      </c>
      <c r="C8" s="2" t="s">
        <v>1185</v>
      </c>
      <c r="D8" s="100" t="s">
        <v>1179</v>
      </c>
      <c r="E8" s="2">
        <v>2013</v>
      </c>
      <c r="F8" s="2"/>
    </row>
    <row r="9" spans="1:6">
      <c r="A9" s="99" t="s">
        <v>1186</v>
      </c>
      <c r="B9" s="99" t="s">
        <v>1187</v>
      </c>
      <c r="C9" s="2" t="s">
        <v>1188</v>
      </c>
      <c r="D9" s="98" t="s">
        <v>1183</v>
      </c>
      <c r="E9" s="2">
        <v>2013</v>
      </c>
      <c r="F9" s="2"/>
    </row>
    <row r="10" spans="1:6">
      <c r="A10" s="99" t="s">
        <v>1189</v>
      </c>
      <c r="B10" s="99" t="s">
        <v>1187</v>
      </c>
      <c r="C10" s="99" t="s">
        <v>1190</v>
      </c>
      <c r="D10" s="98" t="s">
        <v>1191</v>
      </c>
      <c r="E10" s="2">
        <v>2013</v>
      </c>
      <c r="F10" s="2"/>
    </row>
    <row r="11" spans="1:6">
      <c r="A11" s="99" t="s">
        <v>1192</v>
      </c>
      <c r="B11" s="99" t="s">
        <v>1187</v>
      </c>
      <c r="C11" s="99" t="s">
        <v>1193</v>
      </c>
      <c r="D11" s="98" t="s">
        <v>1194</v>
      </c>
      <c r="E11" s="2">
        <v>2013</v>
      </c>
      <c r="F11" s="2"/>
    </row>
    <row r="12" spans="1:6">
      <c r="A12" s="99" t="s">
        <v>1195</v>
      </c>
      <c r="B12" s="99" t="s">
        <v>1187</v>
      </c>
      <c r="C12" s="99" t="s">
        <v>1196</v>
      </c>
      <c r="D12" s="98" t="s">
        <v>1179</v>
      </c>
      <c r="E12" s="2">
        <v>2013</v>
      </c>
      <c r="F12" s="2"/>
    </row>
    <row r="13" spans="1:6">
      <c r="A13" s="99" t="s">
        <v>1197</v>
      </c>
      <c r="B13" s="99" t="s">
        <v>1187</v>
      </c>
      <c r="C13" s="99" t="s">
        <v>1198</v>
      </c>
      <c r="D13" s="98" t="s">
        <v>1183</v>
      </c>
      <c r="E13" s="2">
        <v>2013</v>
      </c>
      <c r="F13" s="2"/>
    </row>
    <row r="14" spans="1:6">
      <c r="A14" s="99" t="s">
        <v>1199</v>
      </c>
      <c r="B14" s="99" t="s">
        <v>1187</v>
      </c>
      <c r="C14" s="99" t="s">
        <v>1200</v>
      </c>
      <c r="D14" s="100" t="s">
        <v>1179</v>
      </c>
      <c r="E14" s="2">
        <v>2013</v>
      </c>
      <c r="F14" s="2"/>
    </row>
    <row r="15" spans="1:6">
      <c r="A15" s="99" t="s">
        <v>1201</v>
      </c>
      <c r="B15" s="99" t="s">
        <v>1187</v>
      </c>
      <c r="C15" s="99" t="s">
        <v>1202</v>
      </c>
      <c r="D15" s="100" t="s">
        <v>1203</v>
      </c>
      <c r="E15" s="2">
        <v>2013</v>
      </c>
      <c r="F15" s="2"/>
    </row>
    <row r="16" spans="1:6">
      <c r="A16" s="2" t="s">
        <v>1155</v>
      </c>
      <c r="B16" s="2" t="s">
        <v>1204</v>
      </c>
      <c r="C16" s="2" t="s">
        <v>1205</v>
      </c>
      <c r="D16" s="98">
        <v>1</v>
      </c>
      <c r="E16" s="2">
        <v>2016</v>
      </c>
      <c r="F16" s="2"/>
    </row>
    <row r="17" spans="1:6">
      <c r="A17" s="2" t="s">
        <v>1157</v>
      </c>
      <c r="B17" s="2" t="s">
        <v>1204</v>
      </c>
      <c r="C17" s="2" t="s">
        <v>1206</v>
      </c>
      <c r="D17" s="98">
        <v>23</v>
      </c>
      <c r="E17" s="2">
        <v>2016</v>
      </c>
      <c r="F17" s="2"/>
    </row>
    <row r="18" spans="1:6">
      <c r="A18" s="2" t="s">
        <v>1207</v>
      </c>
      <c r="B18" s="2" t="s">
        <v>1204</v>
      </c>
      <c r="C18" s="2" t="s">
        <v>1208</v>
      </c>
      <c r="D18" s="98">
        <v>137</v>
      </c>
      <c r="E18" s="2">
        <v>2016</v>
      </c>
      <c r="F18" s="2"/>
    </row>
    <row r="19" spans="1:6">
      <c r="A19" s="2"/>
      <c r="B19" s="2"/>
      <c r="C19" s="2"/>
      <c r="D19" s="2"/>
      <c r="E19" s="2"/>
    </row>
    <row r="20" spans="1:6">
      <c r="A20" s="2"/>
      <c r="B20" s="2"/>
      <c r="C20" s="2"/>
      <c r="D20" s="2"/>
      <c r="E20"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7"/>
  <sheetViews>
    <sheetView workbookViewId="0">
      <selection activeCell="A3" sqref="A3:F4"/>
    </sheetView>
  </sheetViews>
  <sheetFormatPr defaultColWidth="24" defaultRowHeight="14.4"/>
  <cols>
    <col min="6" max="6" width="33.109375" customWidth="1"/>
  </cols>
  <sheetData>
    <row r="1" spans="1:6">
      <c r="A1" t="s">
        <v>373</v>
      </c>
    </row>
    <row r="2" spans="1:6" ht="43.2">
      <c r="A2" s="13" t="s">
        <v>339</v>
      </c>
      <c r="B2" s="13" t="s">
        <v>340</v>
      </c>
      <c r="C2" s="13" t="s">
        <v>341</v>
      </c>
      <c r="D2" s="4" t="s">
        <v>305</v>
      </c>
      <c r="E2" s="13" t="s">
        <v>182</v>
      </c>
      <c r="F2" s="44" t="s">
        <v>304</v>
      </c>
    </row>
    <row r="3" spans="1:6">
      <c r="A3" s="2" t="s">
        <v>1209</v>
      </c>
      <c r="B3" s="2" t="s">
        <v>494</v>
      </c>
      <c r="C3" s="2"/>
      <c r="D3" s="2" t="s">
        <v>1210</v>
      </c>
      <c r="E3" s="2">
        <v>2016</v>
      </c>
      <c r="F3" s="2"/>
    </row>
    <row r="4" spans="1:6">
      <c r="A4" s="2" t="s">
        <v>1211</v>
      </c>
      <c r="B4" s="2" t="s">
        <v>494</v>
      </c>
      <c r="C4" s="2"/>
      <c r="D4" s="2" t="s">
        <v>1212</v>
      </c>
      <c r="E4" s="2">
        <v>2016</v>
      </c>
      <c r="F4" s="2"/>
    </row>
    <row r="5" spans="1:6">
      <c r="A5" s="2"/>
      <c r="B5" s="2"/>
      <c r="C5" s="2"/>
      <c r="D5" s="2"/>
      <c r="E5" s="2"/>
      <c r="F5" s="2"/>
    </row>
    <row r="6" spans="1:6">
      <c r="A6" s="2"/>
      <c r="B6" s="2"/>
      <c r="C6" s="2"/>
      <c r="D6" s="2"/>
      <c r="E6" s="2"/>
      <c r="F6" s="2"/>
    </row>
    <row r="7" spans="1:6">
      <c r="A7" s="2"/>
      <c r="B7" s="2"/>
      <c r="C7" s="2"/>
      <c r="D7" s="2"/>
      <c r="E7" s="2"/>
      <c r="F7" s="2"/>
    </row>
    <row r="8" spans="1:6">
      <c r="A8" s="2"/>
      <c r="B8" s="2"/>
      <c r="C8" s="2"/>
      <c r="D8" s="2"/>
      <c r="E8" s="2"/>
      <c r="F8" s="2"/>
    </row>
    <row r="9" spans="1:6">
      <c r="A9" s="2"/>
      <c r="B9" s="2"/>
      <c r="C9" s="2"/>
      <c r="D9" s="2"/>
      <c r="E9" s="2"/>
      <c r="F9" s="2"/>
    </row>
    <row r="10" spans="1:6">
      <c r="A10" s="2"/>
      <c r="B10" s="2"/>
      <c r="C10" s="2"/>
      <c r="D10" s="2"/>
      <c r="E10" s="2"/>
      <c r="F10" s="2"/>
    </row>
    <row r="11" spans="1:6">
      <c r="A11" s="2"/>
      <c r="B11" s="2"/>
      <c r="C11" s="2"/>
      <c r="D11" s="2"/>
      <c r="E11" s="2"/>
      <c r="F11" s="2"/>
    </row>
    <row r="12" spans="1:6">
      <c r="A12" s="2"/>
      <c r="B12" s="2"/>
      <c r="C12" s="2"/>
      <c r="D12" s="2"/>
      <c r="E12" s="2"/>
      <c r="F12" s="2"/>
    </row>
    <row r="13" spans="1:6">
      <c r="A13" s="2"/>
      <c r="B13" s="2"/>
      <c r="C13" s="2"/>
      <c r="D13" s="2"/>
      <c r="E13" s="2"/>
      <c r="F13" s="2"/>
    </row>
    <row r="14" spans="1:6">
      <c r="A14" s="2"/>
      <c r="B14" s="2"/>
      <c r="C14" s="2"/>
      <c r="D14" s="2"/>
      <c r="E14" s="2"/>
      <c r="F14" s="2"/>
    </row>
    <row r="15" spans="1:6">
      <c r="A15" s="2"/>
      <c r="B15" s="2"/>
      <c r="C15" s="2"/>
      <c r="D15" s="2"/>
      <c r="E15" s="2"/>
      <c r="F15" s="2"/>
    </row>
    <row r="16" spans="1:6">
      <c r="A16" s="2"/>
      <c r="B16" s="2"/>
      <c r="C16" s="2"/>
      <c r="D16" s="2"/>
      <c r="E16" s="2"/>
      <c r="F16" s="2"/>
    </row>
    <row r="17" spans="1:6">
      <c r="A17" s="2"/>
      <c r="B17" s="2"/>
      <c r="C17" s="2"/>
      <c r="D17" s="2"/>
      <c r="E17" s="2"/>
      <c r="F17"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C11"/>
  <sheetViews>
    <sheetView workbookViewId="0">
      <selection activeCell="A3" sqref="A3:B7"/>
    </sheetView>
  </sheetViews>
  <sheetFormatPr defaultColWidth="27" defaultRowHeight="14.4"/>
  <cols>
    <col min="1" max="1" width="7.6640625" customWidth="1"/>
    <col min="2" max="2" width="75.88671875" customWidth="1"/>
  </cols>
  <sheetData>
    <row r="1" spans="1:3">
      <c r="A1" t="s">
        <v>241</v>
      </c>
    </row>
    <row r="2" spans="1:3" ht="15.6">
      <c r="A2" s="27" t="s">
        <v>5</v>
      </c>
      <c r="B2" s="27" t="s">
        <v>242</v>
      </c>
      <c r="C2" s="44" t="s">
        <v>304</v>
      </c>
    </row>
    <row r="3" spans="1:3">
      <c r="A3" s="2">
        <v>2017</v>
      </c>
      <c r="B3" s="2">
        <v>58</v>
      </c>
      <c r="C3" s="2"/>
    </row>
    <row r="4" spans="1:3">
      <c r="A4" s="2">
        <v>2016</v>
      </c>
      <c r="B4" s="2">
        <v>31</v>
      </c>
      <c r="C4" s="2"/>
    </row>
    <row r="5" spans="1:3">
      <c r="A5" s="2">
        <v>2015</v>
      </c>
      <c r="B5" s="2">
        <v>0</v>
      </c>
      <c r="C5" s="2"/>
    </row>
    <row r="6" spans="1:3">
      <c r="A6" s="2">
        <v>2014</v>
      </c>
      <c r="B6" s="2">
        <v>0</v>
      </c>
      <c r="C6" s="2"/>
    </row>
    <row r="7" spans="1:3">
      <c r="A7" s="2">
        <v>2013</v>
      </c>
      <c r="B7" s="2">
        <v>0</v>
      </c>
      <c r="C7" s="2"/>
    </row>
    <row r="8" spans="1:3">
      <c r="A8" s="2"/>
      <c r="B8" s="2"/>
      <c r="C8" s="2"/>
    </row>
    <row r="9" spans="1:3">
      <c r="A9" s="2"/>
      <c r="B9" s="2"/>
      <c r="C9" s="2"/>
    </row>
    <row r="10" spans="1:3">
      <c r="A10" s="2"/>
      <c r="B10" s="2"/>
      <c r="C10" s="2"/>
    </row>
    <row r="11" spans="1:3">
      <c r="A11" s="2"/>
      <c r="B11" s="2"/>
      <c r="C11"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49"/>
  <sheetViews>
    <sheetView topLeftCell="A35" workbookViewId="0">
      <selection activeCell="A14" sqref="A14:G16"/>
    </sheetView>
  </sheetViews>
  <sheetFormatPr defaultColWidth="22.5546875" defaultRowHeight="14.4"/>
  <cols>
    <col min="7" max="7" width="26.5546875" customWidth="1"/>
  </cols>
  <sheetData>
    <row r="1" spans="1:7">
      <c r="A1" t="s">
        <v>253</v>
      </c>
    </row>
    <row r="2" spans="1:7">
      <c r="A2" t="s">
        <v>306</v>
      </c>
    </row>
    <row r="3" spans="1:7">
      <c r="A3" s="188" t="s">
        <v>286</v>
      </c>
      <c r="B3" s="189"/>
      <c r="C3" s="189"/>
      <c r="D3" s="189"/>
      <c r="E3" s="189"/>
      <c r="F3" s="189"/>
      <c r="G3" s="35"/>
    </row>
    <row r="4" spans="1:7" ht="57.6">
      <c r="A4" s="13" t="s">
        <v>185</v>
      </c>
      <c r="B4" s="4" t="s">
        <v>4</v>
      </c>
      <c r="C4" s="4" t="s">
        <v>3</v>
      </c>
      <c r="D4" s="13" t="s">
        <v>187</v>
      </c>
      <c r="E4" s="13" t="s">
        <v>183</v>
      </c>
      <c r="F4" s="36" t="s">
        <v>184</v>
      </c>
      <c r="G4" s="37" t="s">
        <v>287</v>
      </c>
    </row>
    <row r="5" spans="1:7">
      <c r="A5" s="4" t="s">
        <v>1155</v>
      </c>
      <c r="B5" s="4" t="s">
        <v>1153</v>
      </c>
      <c r="C5" s="4">
        <v>2017</v>
      </c>
      <c r="D5" s="4">
        <v>1</v>
      </c>
      <c r="E5" s="4"/>
      <c r="F5" s="28">
        <v>41</v>
      </c>
      <c r="G5" s="34">
        <v>30</v>
      </c>
    </row>
    <row r="6" spans="1:7">
      <c r="A6" s="4" t="s">
        <v>1157</v>
      </c>
      <c r="B6" s="4" t="s">
        <v>1212</v>
      </c>
      <c r="C6" s="4">
        <v>2017</v>
      </c>
      <c r="D6" s="4">
        <v>1</v>
      </c>
      <c r="E6" s="4"/>
      <c r="F6" s="28">
        <v>17</v>
      </c>
      <c r="G6" s="34">
        <v>17</v>
      </c>
    </row>
    <row r="7" spans="1:7">
      <c r="A7" s="4" t="s">
        <v>1207</v>
      </c>
      <c r="B7" s="4" t="s">
        <v>1210</v>
      </c>
      <c r="C7" s="4">
        <v>2017</v>
      </c>
      <c r="D7" s="4">
        <v>1</v>
      </c>
      <c r="E7" s="4"/>
      <c r="F7" s="28">
        <v>12</v>
      </c>
      <c r="G7" s="34">
        <v>12</v>
      </c>
    </row>
    <row r="8" spans="1:7">
      <c r="A8" s="4"/>
      <c r="B8" s="4"/>
      <c r="C8" s="4"/>
      <c r="D8" s="4"/>
      <c r="E8" s="4"/>
      <c r="F8" s="28"/>
      <c r="G8" s="34"/>
    </row>
    <row r="9" spans="1:7">
      <c r="A9" s="4"/>
      <c r="B9" s="4"/>
      <c r="C9" s="4"/>
      <c r="D9" s="4"/>
      <c r="E9" s="4"/>
      <c r="F9" s="28"/>
      <c r="G9" s="34"/>
    </row>
    <row r="10" spans="1:7">
      <c r="A10" s="4"/>
      <c r="B10" s="4"/>
      <c r="C10" s="4"/>
      <c r="D10" s="4"/>
      <c r="E10" s="4"/>
      <c r="F10" s="28"/>
      <c r="G10" s="34"/>
    </row>
    <row r="11" spans="1:7">
      <c r="A11" s="4"/>
      <c r="B11" s="4"/>
      <c r="C11" s="4"/>
      <c r="D11" s="4"/>
      <c r="E11" s="4"/>
      <c r="F11" s="28"/>
      <c r="G11" s="34"/>
    </row>
    <row r="12" spans="1:7">
      <c r="A12" s="190" t="s">
        <v>288</v>
      </c>
      <c r="B12" s="191"/>
      <c r="C12" s="191"/>
      <c r="D12" s="191"/>
      <c r="E12" s="191"/>
      <c r="F12" s="191"/>
      <c r="G12" s="38"/>
    </row>
    <row r="13" spans="1:7" ht="57.6">
      <c r="A13" s="13" t="s">
        <v>185</v>
      </c>
      <c r="B13" s="4" t="s">
        <v>4</v>
      </c>
      <c r="C13" s="4" t="s">
        <v>3</v>
      </c>
      <c r="D13" s="13" t="s">
        <v>187</v>
      </c>
      <c r="E13" s="13" t="s">
        <v>183</v>
      </c>
      <c r="F13" s="36" t="s">
        <v>184</v>
      </c>
      <c r="G13" s="37" t="s">
        <v>287</v>
      </c>
    </row>
    <row r="14" spans="1:7">
      <c r="A14" s="4" t="s">
        <v>1155</v>
      </c>
      <c r="B14" s="4" t="s">
        <v>1153</v>
      </c>
      <c r="C14" s="4">
        <v>2016</v>
      </c>
      <c r="D14" s="4">
        <v>1</v>
      </c>
      <c r="E14" s="4"/>
      <c r="F14" s="28">
        <v>15</v>
      </c>
      <c r="G14" s="34">
        <v>15</v>
      </c>
    </row>
    <row r="15" spans="1:7">
      <c r="A15" s="4" t="s">
        <v>1157</v>
      </c>
      <c r="B15" s="4" t="s">
        <v>1212</v>
      </c>
      <c r="C15" s="4">
        <v>2016</v>
      </c>
      <c r="D15" s="4">
        <v>1</v>
      </c>
      <c r="E15" s="4"/>
      <c r="F15" s="28">
        <v>17</v>
      </c>
      <c r="G15" s="34">
        <v>17</v>
      </c>
    </row>
    <row r="16" spans="1:7">
      <c r="A16" s="4" t="s">
        <v>1207</v>
      </c>
      <c r="B16" s="4" t="s">
        <v>1210</v>
      </c>
      <c r="C16" s="4">
        <v>2016</v>
      </c>
      <c r="D16" s="4">
        <v>1</v>
      </c>
      <c r="E16" s="4"/>
      <c r="F16" s="28">
        <v>10</v>
      </c>
      <c r="G16" s="34">
        <v>10</v>
      </c>
    </row>
    <row r="17" spans="1:7">
      <c r="A17" s="4"/>
      <c r="B17" s="4"/>
      <c r="C17" s="4"/>
      <c r="D17" s="4"/>
      <c r="E17" s="4"/>
      <c r="F17" s="28"/>
      <c r="G17" s="34"/>
    </row>
    <row r="18" spans="1:7">
      <c r="A18" s="4"/>
      <c r="B18" s="4"/>
      <c r="C18" s="4"/>
      <c r="D18" s="4"/>
      <c r="E18" s="4"/>
      <c r="F18" s="28"/>
      <c r="G18" s="34"/>
    </row>
    <row r="19" spans="1:7">
      <c r="A19" s="4"/>
      <c r="B19" s="4"/>
      <c r="C19" s="4"/>
      <c r="D19" s="4"/>
      <c r="E19" s="4"/>
      <c r="F19" s="28"/>
      <c r="G19" s="34"/>
    </row>
    <row r="20" spans="1:7">
      <c r="A20" s="4"/>
      <c r="B20" s="4"/>
      <c r="C20" s="4"/>
      <c r="D20" s="4"/>
      <c r="E20" s="4"/>
      <c r="F20" s="28"/>
      <c r="G20" s="34"/>
    </row>
    <row r="21" spans="1:7">
      <c r="A21" s="4"/>
      <c r="B21" s="4"/>
      <c r="C21" s="4"/>
      <c r="D21" s="4"/>
      <c r="E21" s="4"/>
      <c r="F21" s="28"/>
      <c r="G21" s="34"/>
    </row>
    <row r="22" spans="1:7">
      <c r="A22" s="190" t="s">
        <v>289</v>
      </c>
      <c r="B22" s="191"/>
      <c r="C22" s="191"/>
      <c r="D22" s="191"/>
      <c r="E22" s="191"/>
      <c r="F22" s="191"/>
      <c r="G22" s="38"/>
    </row>
    <row r="23" spans="1:7" ht="57.6">
      <c r="A23" s="13" t="s">
        <v>185</v>
      </c>
      <c r="B23" s="4" t="s">
        <v>4</v>
      </c>
      <c r="C23" s="4" t="s">
        <v>3</v>
      </c>
      <c r="D23" s="13" t="s">
        <v>187</v>
      </c>
      <c r="E23" s="13" t="s">
        <v>183</v>
      </c>
      <c r="F23" s="36" t="s">
        <v>184</v>
      </c>
      <c r="G23" s="37" t="s">
        <v>287</v>
      </c>
    </row>
    <row r="24" spans="1:7">
      <c r="A24" s="4"/>
      <c r="B24" s="4"/>
      <c r="C24" s="4"/>
      <c r="D24" s="4"/>
      <c r="E24" s="4"/>
      <c r="F24" s="28"/>
      <c r="G24" s="34"/>
    </row>
    <row r="25" spans="1:7">
      <c r="A25" s="4"/>
      <c r="B25" s="4"/>
      <c r="C25" s="4"/>
      <c r="D25" s="4"/>
      <c r="E25" s="4"/>
      <c r="F25" s="28"/>
      <c r="G25" s="34"/>
    </row>
    <row r="26" spans="1:7">
      <c r="A26" s="4"/>
      <c r="B26" s="4"/>
      <c r="C26" s="4"/>
      <c r="D26" s="4"/>
      <c r="E26" s="4"/>
      <c r="F26" s="28"/>
      <c r="G26" s="34"/>
    </row>
    <row r="27" spans="1:7">
      <c r="A27" s="4"/>
      <c r="B27" s="4"/>
      <c r="C27" s="4"/>
      <c r="D27" s="4"/>
      <c r="E27" s="4"/>
      <c r="F27" s="28"/>
      <c r="G27" s="34"/>
    </row>
    <row r="28" spans="1:7">
      <c r="A28" s="4"/>
      <c r="B28" s="4"/>
      <c r="C28" s="4"/>
      <c r="D28" s="4"/>
      <c r="E28" s="4"/>
      <c r="F28" s="28"/>
      <c r="G28" s="34"/>
    </row>
    <row r="29" spans="1:7">
      <c r="A29" s="4"/>
      <c r="B29" s="4"/>
      <c r="C29" s="4"/>
      <c r="D29" s="4"/>
      <c r="E29" s="4"/>
      <c r="F29" s="28"/>
      <c r="G29" s="34"/>
    </row>
    <row r="30" spans="1:7">
      <c r="A30" s="4"/>
      <c r="B30" s="4"/>
      <c r="C30" s="4"/>
      <c r="D30" s="4"/>
      <c r="E30" s="4"/>
      <c r="F30" s="28"/>
      <c r="G30" s="34"/>
    </row>
    <row r="31" spans="1:7">
      <c r="A31" s="190" t="s">
        <v>290</v>
      </c>
      <c r="B31" s="191"/>
      <c r="C31" s="191"/>
      <c r="D31" s="191"/>
      <c r="E31" s="191"/>
      <c r="F31" s="191"/>
      <c r="G31" s="40"/>
    </row>
    <row r="32" spans="1:7" ht="57.6">
      <c r="A32" s="13" t="s">
        <v>185</v>
      </c>
      <c r="B32" s="4" t="s">
        <v>4</v>
      </c>
      <c r="C32" s="4" t="s">
        <v>3</v>
      </c>
      <c r="D32" s="13" t="s">
        <v>187</v>
      </c>
      <c r="E32" s="13" t="s">
        <v>183</v>
      </c>
      <c r="F32" s="36" t="s">
        <v>184</v>
      </c>
      <c r="G32" s="37" t="s">
        <v>287</v>
      </c>
    </row>
    <row r="33" spans="1:7">
      <c r="A33" s="4"/>
      <c r="B33" s="4"/>
      <c r="C33" s="4"/>
      <c r="D33" s="4"/>
      <c r="E33" s="4"/>
      <c r="F33" s="28"/>
      <c r="G33" s="34"/>
    </row>
    <row r="34" spans="1:7">
      <c r="A34" s="4"/>
      <c r="B34" s="4"/>
      <c r="C34" s="4"/>
      <c r="D34" s="4"/>
      <c r="E34" s="4"/>
      <c r="F34" s="28"/>
      <c r="G34" s="34"/>
    </row>
    <row r="35" spans="1:7">
      <c r="A35" s="4"/>
      <c r="B35" s="4"/>
      <c r="C35" s="4"/>
      <c r="D35" s="4"/>
      <c r="E35" s="4"/>
      <c r="F35" s="28"/>
      <c r="G35" s="34"/>
    </row>
    <row r="36" spans="1:7">
      <c r="A36" s="4"/>
      <c r="B36" s="4"/>
      <c r="C36" s="4"/>
      <c r="D36" s="4"/>
      <c r="E36" s="4"/>
      <c r="F36" s="28"/>
      <c r="G36" s="34"/>
    </row>
    <row r="37" spans="1:7">
      <c r="A37" s="4"/>
      <c r="B37" s="4"/>
      <c r="C37" s="4"/>
      <c r="D37" s="4"/>
      <c r="E37" s="4"/>
      <c r="F37" s="28"/>
      <c r="G37" s="34"/>
    </row>
    <row r="38" spans="1:7">
      <c r="A38" s="4"/>
      <c r="B38" s="4"/>
      <c r="C38" s="4"/>
      <c r="D38" s="4"/>
      <c r="E38" s="4"/>
      <c r="F38" s="28"/>
      <c r="G38" s="34"/>
    </row>
    <row r="39" spans="1:7">
      <c r="A39" s="4"/>
      <c r="B39" s="4"/>
      <c r="C39" s="4"/>
      <c r="D39" s="4"/>
      <c r="E39" s="4"/>
      <c r="F39" s="28"/>
      <c r="G39" s="34"/>
    </row>
    <row r="40" spans="1:7">
      <c r="A40" s="4"/>
      <c r="B40" s="4"/>
      <c r="C40" s="4"/>
      <c r="D40" s="4"/>
      <c r="E40" s="4"/>
      <c r="F40" s="28"/>
      <c r="G40" s="34"/>
    </row>
    <row r="41" spans="1:7">
      <c r="A41" s="4"/>
      <c r="B41" s="4"/>
      <c r="C41" s="4"/>
      <c r="D41" s="4"/>
      <c r="E41" s="4"/>
      <c r="F41" s="28"/>
      <c r="G41" s="34"/>
    </row>
    <row r="42" spans="1:7">
      <c r="A42" s="190" t="s">
        <v>291</v>
      </c>
      <c r="B42" s="191"/>
      <c r="C42" s="191"/>
      <c r="D42" s="191"/>
      <c r="E42" s="191"/>
      <c r="F42" s="191"/>
      <c r="G42" s="38"/>
    </row>
    <row r="43" spans="1:7" ht="57.6">
      <c r="A43" s="13" t="s">
        <v>185</v>
      </c>
      <c r="B43" s="4" t="s">
        <v>4</v>
      </c>
      <c r="C43" s="4" t="s">
        <v>3</v>
      </c>
      <c r="D43" s="13" t="s">
        <v>187</v>
      </c>
      <c r="E43" s="13" t="s">
        <v>183</v>
      </c>
      <c r="F43" s="36" t="s">
        <v>184</v>
      </c>
      <c r="G43" s="37" t="s">
        <v>287</v>
      </c>
    </row>
    <row r="44" spans="1:7">
      <c r="A44" s="4"/>
      <c r="B44" s="4"/>
      <c r="C44" s="4"/>
      <c r="D44" s="4"/>
      <c r="E44" s="4"/>
      <c r="F44" s="28"/>
      <c r="G44" s="34"/>
    </row>
    <row r="45" spans="1:7">
      <c r="A45" s="4"/>
      <c r="B45" s="4"/>
      <c r="C45" s="4"/>
      <c r="D45" s="4"/>
      <c r="E45" s="4"/>
      <c r="F45" s="28"/>
      <c r="G45" s="34"/>
    </row>
    <row r="46" spans="1:7">
      <c r="A46" s="4"/>
      <c r="B46" s="4"/>
      <c r="C46" s="4"/>
      <c r="D46" s="4"/>
      <c r="E46" s="4"/>
      <c r="F46" s="28"/>
      <c r="G46" s="34"/>
    </row>
    <row r="47" spans="1:7">
      <c r="A47" s="4"/>
      <c r="B47" s="4"/>
      <c r="C47" s="4"/>
      <c r="D47" s="4"/>
      <c r="E47" s="4"/>
      <c r="F47" s="28"/>
      <c r="G47" s="34"/>
    </row>
    <row r="48" spans="1:7">
      <c r="A48" s="4"/>
      <c r="B48" s="4"/>
      <c r="C48" s="4"/>
      <c r="D48" s="4"/>
      <c r="E48" s="4"/>
      <c r="F48" s="28"/>
      <c r="G48" s="34"/>
    </row>
    <row r="49" spans="7:7">
      <c r="G49" s="39"/>
    </row>
  </sheetData>
  <mergeCells count="5">
    <mergeCell ref="A3:F3"/>
    <mergeCell ref="A12:F12"/>
    <mergeCell ref="A22:F22"/>
    <mergeCell ref="A31:F31"/>
    <mergeCell ref="A42:F4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1"/>
  <sheetViews>
    <sheetView workbookViewId="0">
      <selection activeCell="A3" sqref="A3:D8"/>
    </sheetView>
  </sheetViews>
  <sheetFormatPr defaultColWidth="34" defaultRowHeight="14.4"/>
  <sheetData>
    <row r="1" spans="1:4">
      <c r="A1" t="s">
        <v>374</v>
      </c>
      <c r="D1" t="s">
        <v>1</v>
      </c>
    </row>
    <row r="2" spans="1:4" ht="28.8">
      <c r="A2" s="4" t="s">
        <v>307</v>
      </c>
      <c r="B2" s="4" t="s">
        <v>0</v>
      </c>
      <c r="C2" s="13" t="s">
        <v>308</v>
      </c>
      <c r="D2" s="44" t="s">
        <v>304</v>
      </c>
    </row>
    <row r="3" spans="1:4">
      <c r="A3" t="s">
        <v>1213</v>
      </c>
      <c r="B3" t="s">
        <v>1214</v>
      </c>
      <c r="C3" s="2" t="s">
        <v>1215</v>
      </c>
      <c r="D3" s="2"/>
    </row>
    <row r="4" spans="1:4">
      <c r="A4" s="2" t="s">
        <v>1213</v>
      </c>
      <c r="B4" s="2" t="s">
        <v>1216</v>
      </c>
      <c r="C4" s="2" t="s">
        <v>1217</v>
      </c>
      <c r="D4" s="2"/>
    </row>
    <row r="5" spans="1:4">
      <c r="A5" s="43" t="s">
        <v>1213</v>
      </c>
      <c r="B5" s="2" t="s">
        <v>1218</v>
      </c>
      <c r="C5" s="2" t="s">
        <v>1219</v>
      </c>
      <c r="D5" s="2"/>
    </row>
    <row r="6" spans="1:4">
      <c r="A6" s="2" t="s">
        <v>1213</v>
      </c>
      <c r="B6" s="2" t="s">
        <v>1220</v>
      </c>
      <c r="C6" s="2" t="s">
        <v>1221</v>
      </c>
      <c r="D6" s="2"/>
    </row>
    <row r="7" spans="1:4">
      <c r="A7" s="2" t="s">
        <v>1222</v>
      </c>
      <c r="B7" s="2" t="s">
        <v>1223</v>
      </c>
      <c r="C7" s="2" t="s">
        <v>1224</v>
      </c>
      <c r="D7" s="2"/>
    </row>
    <row r="8" spans="1:4">
      <c r="A8" s="2"/>
      <c r="B8" s="2"/>
      <c r="C8" s="2"/>
      <c r="D8" s="2"/>
    </row>
    <row r="9" spans="1:4">
      <c r="A9" s="2"/>
      <c r="B9" s="2"/>
      <c r="C9" s="2"/>
      <c r="D9" s="2"/>
    </row>
    <row r="10" spans="1:4">
      <c r="A10" s="2"/>
      <c r="B10" s="2"/>
      <c r="C10" s="2"/>
      <c r="D10" s="2"/>
    </row>
    <row r="11" spans="1:4">
      <c r="A11" s="2"/>
      <c r="B11" s="2"/>
      <c r="C11" s="2"/>
      <c r="D11" s="2"/>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D39"/>
  <sheetViews>
    <sheetView workbookViewId="0">
      <selection activeCell="A34" sqref="A34:A38"/>
    </sheetView>
  </sheetViews>
  <sheetFormatPr defaultColWidth="27.6640625" defaultRowHeight="14.4"/>
  <sheetData>
    <row r="1" spans="1:4">
      <c r="A1" t="s">
        <v>208</v>
      </c>
    </row>
    <row r="2" spans="1:4">
      <c r="A2" t="s">
        <v>209</v>
      </c>
    </row>
    <row r="3" spans="1:4">
      <c r="A3" t="s">
        <v>210</v>
      </c>
    </row>
    <row r="4" spans="1:4">
      <c r="A4" s="192" t="s">
        <v>309</v>
      </c>
      <c r="B4" s="192"/>
      <c r="C4" s="192"/>
      <c r="D4" s="192"/>
    </row>
    <row r="5" spans="1:4" ht="28.8">
      <c r="A5" s="34" t="s">
        <v>310</v>
      </c>
      <c r="B5" s="45" t="s">
        <v>311</v>
      </c>
      <c r="C5" s="45" t="s">
        <v>6</v>
      </c>
      <c r="D5" s="44" t="s">
        <v>304</v>
      </c>
    </row>
    <row r="6" spans="1:4">
      <c r="A6" s="2">
        <v>2013</v>
      </c>
      <c r="B6" s="2" t="s">
        <v>1126</v>
      </c>
      <c r="C6" s="2"/>
      <c r="D6" s="2"/>
    </row>
    <row r="7" spans="1:4">
      <c r="A7" s="2">
        <v>2013</v>
      </c>
      <c r="B7" s="2" t="s">
        <v>1127</v>
      </c>
      <c r="C7" s="2"/>
      <c r="D7" s="2"/>
    </row>
    <row r="8" spans="1:4">
      <c r="A8" s="2">
        <v>2013</v>
      </c>
      <c r="B8" s="2" t="s">
        <v>1128</v>
      </c>
      <c r="C8" s="2"/>
      <c r="D8" s="2"/>
    </row>
    <row r="9" spans="1:4">
      <c r="A9" s="2">
        <v>2013</v>
      </c>
      <c r="B9" s="2" t="s">
        <v>1129</v>
      </c>
      <c r="C9" s="2"/>
      <c r="D9" s="2"/>
    </row>
    <row r="10" spans="1:4">
      <c r="A10" s="2">
        <v>2013</v>
      </c>
      <c r="B10" s="2" t="s">
        <v>1130</v>
      </c>
      <c r="C10" s="2"/>
      <c r="D10" s="2"/>
    </row>
    <row r="11" spans="1:4">
      <c r="A11" s="2"/>
      <c r="B11" s="2"/>
      <c r="C11" s="2"/>
      <c r="D11" s="2"/>
    </row>
    <row r="12" spans="1:4">
      <c r="A12" s="2"/>
      <c r="B12" s="2"/>
      <c r="C12" s="2"/>
      <c r="D12" s="2"/>
    </row>
    <row r="13" spans="1:4">
      <c r="A13" s="192" t="s">
        <v>312</v>
      </c>
      <c r="B13" s="192"/>
      <c r="C13" s="192"/>
      <c r="D13" s="192"/>
    </row>
    <row r="14" spans="1:4" ht="28.8">
      <c r="A14" s="34" t="s">
        <v>310</v>
      </c>
      <c r="B14" s="45" t="s">
        <v>311</v>
      </c>
      <c r="C14" s="45" t="s">
        <v>6</v>
      </c>
      <c r="D14" s="44" t="s">
        <v>304</v>
      </c>
    </row>
    <row r="15" spans="1:4">
      <c r="A15" s="2">
        <v>2014</v>
      </c>
      <c r="B15" s="2" t="s">
        <v>1126</v>
      </c>
      <c r="C15" s="2"/>
      <c r="D15" s="2"/>
    </row>
    <row r="16" spans="1:4">
      <c r="A16" s="2">
        <v>2014</v>
      </c>
      <c r="B16" s="2" t="s">
        <v>1129</v>
      </c>
      <c r="C16" s="2"/>
      <c r="D16" s="2"/>
    </row>
    <row r="17" spans="1:4">
      <c r="A17" s="2">
        <v>2014</v>
      </c>
      <c r="B17" s="2" t="s">
        <v>1130</v>
      </c>
      <c r="C17" s="2"/>
      <c r="D17" s="2"/>
    </row>
    <row r="18" spans="1:4">
      <c r="A18" s="2">
        <v>2014</v>
      </c>
      <c r="B18" s="2" t="s">
        <v>1131</v>
      </c>
      <c r="C18" s="2"/>
      <c r="D18" s="2"/>
    </row>
    <row r="19" spans="1:4">
      <c r="A19" s="2"/>
      <c r="B19" s="2"/>
      <c r="C19" s="2"/>
      <c r="D19" s="2"/>
    </row>
    <row r="20" spans="1:4">
      <c r="A20" s="192" t="s">
        <v>313</v>
      </c>
      <c r="B20" s="192"/>
      <c r="C20" s="192"/>
      <c r="D20" s="192"/>
    </row>
    <row r="21" spans="1:4" ht="28.8">
      <c r="A21" s="34" t="s">
        <v>310</v>
      </c>
      <c r="B21" s="45" t="s">
        <v>311</v>
      </c>
      <c r="C21" s="45" t="s">
        <v>6</v>
      </c>
      <c r="D21" s="44" t="s">
        <v>304</v>
      </c>
    </row>
    <row r="22" spans="1:4">
      <c r="A22" s="2">
        <v>2015</v>
      </c>
      <c r="B22" s="2" t="s">
        <v>1126</v>
      </c>
      <c r="C22" s="2"/>
      <c r="D22" s="2"/>
    </row>
    <row r="23" spans="1:4">
      <c r="A23" s="2">
        <v>2015</v>
      </c>
      <c r="B23" s="2" t="s">
        <v>1129</v>
      </c>
      <c r="C23" s="2"/>
      <c r="D23" s="2"/>
    </row>
    <row r="24" spans="1:4">
      <c r="A24" s="2">
        <v>2015</v>
      </c>
      <c r="B24" s="2" t="s">
        <v>1130</v>
      </c>
      <c r="C24" s="2"/>
      <c r="D24" s="2"/>
    </row>
    <row r="25" spans="1:4">
      <c r="A25" s="2">
        <v>2015</v>
      </c>
      <c r="B25" s="2" t="s">
        <v>1131</v>
      </c>
      <c r="C25" s="2"/>
      <c r="D25" s="2"/>
    </row>
    <row r="26" spans="1:4">
      <c r="A26" s="2"/>
      <c r="B26" s="2"/>
      <c r="C26" s="2"/>
      <c r="D26" s="2"/>
    </row>
    <row r="27" spans="1:4">
      <c r="A27" s="2"/>
      <c r="B27" s="2"/>
      <c r="C27" s="2"/>
      <c r="D27" s="2"/>
    </row>
    <row r="28" spans="1:4">
      <c r="A28" s="192" t="s">
        <v>314</v>
      </c>
      <c r="B28" s="192"/>
      <c r="C28" s="192"/>
      <c r="D28" s="192"/>
    </row>
    <row r="29" spans="1:4" ht="28.8">
      <c r="A29" s="34" t="s">
        <v>310</v>
      </c>
      <c r="B29" s="45" t="s">
        <v>311</v>
      </c>
      <c r="C29" s="45" t="s">
        <v>6</v>
      </c>
      <c r="D29" s="44" t="s">
        <v>304</v>
      </c>
    </row>
    <row r="30" spans="1:4">
      <c r="A30" s="2">
        <v>2016</v>
      </c>
      <c r="B30" s="2" t="s">
        <v>1102</v>
      </c>
      <c r="C30" s="2"/>
      <c r="D30" s="2"/>
    </row>
    <row r="31" spans="1:4">
      <c r="A31" s="2"/>
      <c r="B31" s="2"/>
      <c r="C31" s="2"/>
      <c r="D31" s="2"/>
    </row>
    <row r="32" spans="1:4">
      <c r="A32" s="192" t="s">
        <v>315</v>
      </c>
      <c r="B32" s="192"/>
      <c r="C32" s="192"/>
      <c r="D32" s="192"/>
    </row>
    <row r="33" spans="1:4" ht="28.8">
      <c r="A33" s="34" t="s">
        <v>310</v>
      </c>
      <c r="B33" s="46" t="s">
        <v>311</v>
      </c>
      <c r="C33" s="46" t="s">
        <v>6</v>
      </c>
      <c r="D33" s="47" t="s">
        <v>304</v>
      </c>
    </row>
    <row r="34" spans="1:4">
      <c r="A34" s="2">
        <v>2017</v>
      </c>
      <c r="B34" s="2" t="s">
        <v>1105</v>
      </c>
      <c r="C34" s="2"/>
      <c r="D34" s="2"/>
    </row>
    <row r="35" spans="1:4">
      <c r="A35" s="2">
        <v>2017</v>
      </c>
      <c r="B35" s="2" t="s">
        <v>1103</v>
      </c>
      <c r="C35" s="2"/>
      <c r="D35" s="2"/>
    </row>
    <row r="36" spans="1:4">
      <c r="A36" s="2">
        <v>2017</v>
      </c>
      <c r="B36" s="2" t="s">
        <v>1104</v>
      </c>
      <c r="C36" s="2"/>
      <c r="D36" s="2"/>
    </row>
    <row r="37" spans="1:4">
      <c r="A37" s="2">
        <v>2017</v>
      </c>
      <c r="B37" s="2" t="s">
        <v>1132</v>
      </c>
      <c r="C37" s="2"/>
      <c r="D37" s="2"/>
    </row>
    <row r="38" spans="1:4">
      <c r="A38" s="2">
        <v>2017</v>
      </c>
      <c r="B38" s="2" t="s">
        <v>1102</v>
      </c>
      <c r="C38" s="2"/>
      <c r="D38" s="2"/>
    </row>
    <row r="39" spans="1:4">
      <c r="A39" s="2"/>
      <c r="B39" s="2"/>
      <c r="C39" s="2"/>
      <c r="D39" s="2"/>
    </row>
  </sheetData>
  <mergeCells count="5">
    <mergeCell ref="A4:D4"/>
    <mergeCell ref="A13:D13"/>
    <mergeCell ref="A20:D20"/>
    <mergeCell ref="A28:D28"/>
    <mergeCell ref="A32:D32"/>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dimension ref="A1:D120"/>
  <sheetViews>
    <sheetView topLeftCell="A88" zoomScale="79" zoomScaleNormal="79" workbookViewId="0">
      <selection activeCell="F21" sqref="A1:XFD1048576"/>
    </sheetView>
  </sheetViews>
  <sheetFormatPr defaultColWidth="30.109375" defaultRowHeight="14.4"/>
  <cols>
    <col min="1" max="1" width="26.33203125" customWidth="1"/>
    <col min="2" max="3" width="18.88671875" customWidth="1"/>
    <col min="4" max="4" width="19.5546875" customWidth="1"/>
  </cols>
  <sheetData>
    <row r="1" spans="1:4">
      <c r="A1" t="s">
        <v>211</v>
      </c>
    </row>
    <row r="2" spans="1:4">
      <c r="A2" s="193" t="s">
        <v>1138</v>
      </c>
      <c r="B2" s="194"/>
      <c r="C2" s="194"/>
      <c r="D2" s="195"/>
    </row>
    <row r="3" spans="1:4" ht="34.200000000000003" customHeight="1">
      <c r="A3" s="4" t="s">
        <v>307</v>
      </c>
      <c r="B3" s="4" t="s">
        <v>305</v>
      </c>
      <c r="C3" s="13" t="s">
        <v>333</v>
      </c>
      <c r="D3" s="13" t="s">
        <v>316</v>
      </c>
    </row>
    <row r="4" spans="1:4" ht="15.6">
      <c r="A4" s="52" t="s">
        <v>381</v>
      </c>
      <c r="B4" s="2" t="s">
        <v>1107</v>
      </c>
      <c r="C4" s="13"/>
      <c r="D4" s="13">
        <v>49</v>
      </c>
    </row>
    <row r="5" spans="1:4" ht="15.6">
      <c r="A5" s="52" t="s">
        <v>382</v>
      </c>
      <c r="B5" s="2" t="s">
        <v>1107</v>
      </c>
      <c r="C5" s="13"/>
      <c r="D5" s="13">
        <v>10</v>
      </c>
    </row>
    <row r="6" spans="1:4" ht="15.6">
      <c r="A6" s="52" t="s">
        <v>383</v>
      </c>
      <c r="B6" s="2" t="s">
        <v>1107</v>
      </c>
      <c r="C6" s="2"/>
      <c r="D6" s="2">
        <v>102</v>
      </c>
    </row>
    <row r="7" spans="1:4" ht="15.6">
      <c r="A7" s="52" t="s">
        <v>384</v>
      </c>
      <c r="B7" s="2" t="s">
        <v>1107</v>
      </c>
      <c r="C7" s="2"/>
      <c r="D7" s="2">
        <v>106</v>
      </c>
    </row>
    <row r="8" spans="1:4" ht="15.6">
      <c r="A8" s="52" t="s">
        <v>385</v>
      </c>
      <c r="B8" s="2" t="s">
        <v>1107</v>
      </c>
      <c r="C8" s="2"/>
      <c r="D8" s="2">
        <v>104</v>
      </c>
    </row>
    <row r="9" spans="1:4" ht="15.6">
      <c r="A9" s="52" t="s">
        <v>386</v>
      </c>
      <c r="B9" s="2" t="s">
        <v>1107</v>
      </c>
      <c r="C9" s="2"/>
      <c r="D9" s="2">
        <v>17</v>
      </c>
    </row>
    <row r="10" spans="1:4" ht="15.6">
      <c r="A10" s="52" t="s">
        <v>387</v>
      </c>
      <c r="B10" s="2" t="s">
        <v>1107</v>
      </c>
      <c r="C10" s="2"/>
      <c r="D10" s="2">
        <v>21</v>
      </c>
    </row>
    <row r="11" spans="1:4" ht="15.6">
      <c r="A11" s="52" t="s">
        <v>388</v>
      </c>
      <c r="B11" s="2" t="s">
        <v>1107</v>
      </c>
      <c r="C11" s="2"/>
      <c r="D11" s="2">
        <v>6</v>
      </c>
    </row>
    <row r="12" spans="1:4" ht="16.2" customHeight="1">
      <c r="A12" s="52" t="s">
        <v>400</v>
      </c>
      <c r="B12" s="2" t="s">
        <v>1107</v>
      </c>
      <c r="C12" s="2"/>
      <c r="D12" s="2">
        <v>12</v>
      </c>
    </row>
    <row r="13" spans="1:4" ht="15.6">
      <c r="A13" s="52" t="s">
        <v>389</v>
      </c>
      <c r="B13" s="2" t="s">
        <v>1107</v>
      </c>
      <c r="C13" s="2"/>
      <c r="D13" s="2">
        <v>14</v>
      </c>
    </row>
    <row r="14" spans="1:4" ht="15.6" customHeight="1">
      <c r="A14" s="52" t="s">
        <v>390</v>
      </c>
      <c r="B14" s="2" t="s">
        <v>1107</v>
      </c>
      <c r="C14" s="2"/>
      <c r="D14" s="2">
        <v>4</v>
      </c>
    </row>
    <row r="15" spans="1:4" ht="15.6" customHeight="1">
      <c r="A15" s="52" t="s">
        <v>391</v>
      </c>
      <c r="B15" s="2" t="s">
        <v>1108</v>
      </c>
      <c r="C15" s="2"/>
      <c r="D15" s="2">
        <v>8</v>
      </c>
    </row>
    <row r="16" spans="1:4" ht="15.6">
      <c r="A16" s="52" t="s">
        <v>392</v>
      </c>
      <c r="B16" s="2" t="s">
        <v>1108</v>
      </c>
      <c r="C16" s="2"/>
      <c r="D16" s="2">
        <v>8</v>
      </c>
    </row>
    <row r="17" spans="1:4" ht="15.6">
      <c r="A17" s="52" t="s">
        <v>393</v>
      </c>
      <c r="B17" s="2" t="s">
        <v>1108</v>
      </c>
      <c r="C17" s="2"/>
      <c r="D17" s="2">
        <v>8</v>
      </c>
    </row>
    <row r="18" spans="1:4" ht="15.6">
      <c r="A18" s="52" t="s">
        <v>394</v>
      </c>
      <c r="B18" s="2" t="s">
        <v>1108</v>
      </c>
      <c r="C18" s="2"/>
      <c r="D18" s="2">
        <v>0</v>
      </c>
    </row>
    <row r="19" spans="1:4" ht="15.6">
      <c r="A19" s="52" t="s">
        <v>395</v>
      </c>
      <c r="B19" s="2" t="s">
        <v>1108</v>
      </c>
      <c r="C19" s="2"/>
      <c r="D19" s="2">
        <v>0</v>
      </c>
    </row>
    <row r="20" spans="1:4" ht="15.6">
      <c r="A20" s="52" t="s">
        <v>396</v>
      </c>
      <c r="B20" s="2" t="s">
        <v>1108</v>
      </c>
      <c r="C20" s="2"/>
      <c r="D20" s="2">
        <v>5</v>
      </c>
    </row>
    <row r="21" spans="1:4" ht="15.6">
      <c r="A21" s="52" t="s">
        <v>397</v>
      </c>
      <c r="B21" s="2" t="s">
        <v>1108</v>
      </c>
      <c r="C21" s="2"/>
      <c r="D21" s="2">
        <v>0</v>
      </c>
    </row>
    <row r="22" spans="1:4" ht="17.399999999999999" customHeight="1">
      <c r="A22" s="52" t="s">
        <v>398</v>
      </c>
      <c r="B22" s="2" t="s">
        <v>1108</v>
      </c>
      <c r="C22" s="2"/>
      <c r="D22" s="2">
        <v>0</v>
      </c>
    </row>
    <row r="23" spans="1:4" ht="18.600000000000001" customHeight="1">
      <c r="A23" s="52" t="s">
        <v>399</v>
      </c>
      <c r="B23" s="2" t="s">
        <v>1108</v>
      </c>
      <c r="C23" s="2"/>
      <c r="D23" s="2">
        <v>0</v>
      </c>
    </row>
    <row r="24" spans="1:4" ht="13.95" customHeight="1">
      <c r="A24" s="55" t="s">
        <v>401</v>
      </c>
      <c r="B24" s="2" t="s">
        <v>1108</v>
      </c>
      <c r="C24" s="2"/>
      <c r="D24" s="2">
        <v>3</v>
      </c>
    </row>
    <row r="25" spans="1:4" ht="15.6">
      <c r="A25" s="55" t="s">
        <v>1133</v>
      </c>
      <c r="B25" s="2" t="s">
        <v>1108</v>
      </c>
      <c r="C25" s="2"/>
      <c r="D25" s="2">
        <v>0</v>
      </c>
    </row>
    <row r="26" spans="1:4">
      <c r="A26" s="193" t="s">
        <v>1137</v>
      </c>
      <c r="B26" s="194"/>
      <c r="C26" s="194"/>
      <c r="D26" s="195"/>
    </row>
    <row r="27" spans="1:4" ht="28.8">
      <c r="A27" s="4" t="s">
        <v>307</v>
      </c>
      <c r="B27" s="4" t="s">
        <v>305</v>
      </c>
      <c r="C27" s="13" t="s">
        <v>333</v>
      </c>
      <c r="D27" s="13" t="s">
        <v>317</v>
      </c>
    </row>
    <row r="28" spans="1:4" ht="15.6">
      <c r="A28" s="52" t="s">
        <v>381</v>
      </c>
      <c r="B28" s="2" t="s">
        <v>1107</v>
      </c>
      <c r="C28" s="2"/>
      <c r="D28" s="2">
        <v>68</v>
      </c>
    </row>
    <row r="29" spans="1:4" ht="15.6">
      <c r="A29" s="52" t="s">
        <v>382</v>
      </c>
      <c r="B29" s="2" t="s">
        <v>1107</v>
      </c>
      <c r="C29" s="2"/>
      <c r="D29" s="2">
        <v>11</v>
      </c>
    </row>
    <row r="30" spans="1:4" ht="15.6">
      <c r="A30" s="52" t="s">
        <v>383</v>
      </c>
      <c r="B30" s="2" t="s">
        <v>1107</v>
      </c>
      <c r="C30" s="2"/>
      <c r="D30" s="2">
        <v>165</v>
      </c>
    </row>
    <row r="31" spans="1:4" ht="15.6">
      <c r="A31" s="52" t="s">
        <v>384</v>
      </c>
      <c r="B31" s="2" t="s">
        <v>1107</v>
      </c>
      <c r="C31" s="2"/>
      <c r="D31" s="2">
        <v>163</v>
      </c>
    </row>
    <row r="32" spans="1:4" ht="15.6">
      <c r="A32" s="52" t="s">
        <v>385</v>
      </c>
      <c r="B32" s="2" t="s">
        <v>1107</v>
      </c>
      <c r="C32" s="2"/>
      <c r="D32" s="2">
        <v>157</v>
      </c>
    </row>
    <row r="33" spans="1:4" ht="15.6">
      <c r="A33" s="52" t="s">
        <v>386</v>
      </c>
      <c r="B33" s="2" t="s">
        <v>1107</v>
      </c>
      <c r="C33" s="2"/>
      <c r="D33" s="2">
        <v>23</v>
      </c>
    </row>
    <row r="34" spans="1:4" ht="15.6">
      <c r="A34" s="52" t="s">
        <v>387</v>
      </c>
      <c r="B34" s="2" t="s">
        <v>1107</v>
      </c>
      <c r="C34" s="2"/>
      <c r="D34" s="2">
        <v>33</v>
      </c>
    </row>
    <row r="35" spans="1:4" ht="15.6">
      <c r="A35" s="52" t="s">
        <v>388</v>
      </c>
      <c r="B35" s="2" t="s">
        <v>1107</v>
      </c>
      <c r="C35" s="2"/>
      <c r="D35" s="2">
        <v>7</v>
      </c>
    </row>
    <row r="36" spans="1:4" ht="18" customHeight="1">
      <c r="A36" s="52" t="s">
        <v>400</v>
      </c>
      <c r="B36" s="2" t="s">
        <v>1107</v>
      </c>
      <c r="C36" s="2"/>
      <c r="D36" s="2">
        <v>18</v>
      </c>
    </row>
    <row r="37" spans="1:4" ht="15.6">
      <c r="A37" s="52" t="s">
        <v>389</v>
      </c>
      <c r="B37" s="2" t="s">
        <v>1107</v>
      </c>
      <c r="C37" s="2"/>
      <c r="D37" s="2">
        <v>26</v>
      </c>
    </row>
    <row r="38" spans="1:4" ht="18.600000000000001" customHeight="1">
      <c r="A38" s="52" t="s">
        <v>390</v>
      </c>
      <c r="B38" s="2" t="s">
        <v>1107</v>
      </c>
      <c r="C38" s="2"/>
      <c r="D38" s="2">
        <v>9</v>
      </c>
    </row>
    <row r="39" spans="1:4" ht="17.399999999999999" customHeight="1">
      <c r="A39" s="52" t="s">
        <v>391</v>
      </c>
      <c r="B39" s="2" t="s">
        <v>1108</v>
      </c>
      <c r="C39" s="2"/>
      <c r="D39" s="2">
        <v>12</v>
      </c>
    </row>
    <row r="40" spans="1:4" ht="15.6">
      <c r="A40" s="52" t="s">
        <v>392</v>
      </c>
      <c r="B40" s="2" t="s">
        <v>1108</v>
      </c>
      <c r="C40" s="2"/>
      <c r="D40" s="2">
        <v>11</v>
      </c>
    </row>
    <row r="41" spans="1:4" ht="15.6">
      <c r="A41" s="52" t="s">
        <v>393</v>
      </c>
      <c r="B41" s="2" t="s">
        <v>1108</v>
      </c>
      <c r="C41" s="2"/>
      <c r="D41" s="2">
        <v>11</v>
      </c>
    </row>
    <row r="42" spans="1:4" ht="15.6">
      <c r="A42" s="52" t="s">
        <v>394</v>
      </c>
      <c r="B42" s="2" t="s">
        <v>1108</v>
      </c>
      <c r="C42" s="2"/>
      <c r="D42" s="2">
        <v>1</v>
      </c>
    </row>
    <row r="43" spans="1:4" ht="15.6">
      <c r="A43" s="52" t="s">
        <v>395</v>
      </c>
      <c r="B43" s="2" t="s">
        <v>1108</v>
      </c>
      <c r="C43" s="2"/>
      <c r="D43" s="2">
        <v>1</v>
      </c>
    </row>
    <row r="44" spans="1:4" ht="15.6">
      <c r="A44" s="52" t="s">
        <v>396</v>
      </c>
      <c r="B44" s="2" t="s">
        <v>1108</v>
      </c>
      <c r="C44" s="2"/>
      <c r="D44" s="2">
        <v>5</v>
      </c>
    </row>
    <row r="45" spans="1:4" ht="15.6">
      <c r="A45" s="52" t="s">
        <v>397</v>
      </c>
      <c r="B45" s="2" t="s">
        <v>1108</v>
      </c>
      <c r="C45" s="2"/>
      <c r="D45" s="2">
        <v>0</v>
      </c>
    </row>
    <row r="46" spans="1:4" ht="18.600000000000001" customHeight="1">
      <c r="A46" s="52" t="s">
        <v>398</v>
      </c>
      <c r="B46" s="2" t="s">
        <v>1108</v>
      </c>
      <c r="C46" s="2"/>
      <c r="D46" s="2">
        <v>0</v>
      </c>
    </row>
    <row r="47" spans="1:4" ht="15.6" customHeight="1">
      <c r="A47" s="52" t="s">
        <v>399</v>
      </c>
      <c r="B47" s="2" t="s">
        <v>1108</v>
      </c>
      <c r="C47" s="2"/>
      <c r="D47" s="2">
        <v>1</v>
      </c>
    </row>
    <row r="48" spans="1:4" ht="16.2" customHeight="1">
      <c r="A48" s="55" t="s">
        <v>401</v>
      </c>
      <c r="B48" s="2" t="s">
        <v>1108</v>
      </c>
      <c r="C48" s="2"/>
      <c r="D48" s="2">
        <v>6</v>
      </c>
    </row>
    <row r="49" spans="1:4" ht="19.2" customHeight="1">
      <c r="A49" s="55" t="s">
        <v>1133</v>
      </c>
      <c r="B49" s="2" t="s">
        <v>1108</v>
      </c>
      <c r="C49" s="2"/>
      <c r="D49" s="2">
        <v>6</v>
      </c>
    </row>
    <row r="50" spans="1:4">
      <c r="A50" s="193" t="s">
        <v>1136</v>
      </c>
      <c r="B50" s="194"/>
      <c r="C50" s="194"/>
      <c r="D50" s="195"/>
    </row>
    <row r="51" spans="1:4" ht="28.8">
      <c r="A51" s="4" t="s">
        <v>307</v>
      </c>
      <c r="B51" s="4" t="s">
        <v>305</v>
      </c>
      <c r="C51" s="13" t="s">
        <v>333</v>
      </c>
      <c r="D51" s="13" t="s">
        <v>317</v>
      </c>
    </row>
    <row r="52" spans="1:4" ht="15.6">
      <c r="A52" s="52" t="s">
        <v>381</v>
      </c>
      <c r="B52" s="2" t="s">
        <v>1107</v>
      </c>
      <c r="C52" s="13"/>
      <c r="D52" s="13">
        <v>73</v>
      </c>
    </row>
    <row r="53" spans="1:4" ht="15.6">
      <c r="A53" s="52" t="s">
        <v>382</v>
      </c>
      <c r="B53" s="2" t="s">
        <v>1107</v>
      </c>
      <c r="C53" s="13"/>
      <c r="D53" s="13">
        <v>18</v>
      </c>
    </row>
    <row r="54" spans="1:4" ht="15.6">
      <c r="A54" s="52" t="s">
        <v>383</v>
      </c>
      <c r="B54" s="2" t="s">
        <v>1107</v>
      </c>
      <c r="C54" s="13"/>
      <c r="D54" s="13">
        <v>141</v>
      </c>
    </row>
    <row r="55" spans="1:4" ht="15.6">
      <c r="A55" s="52" t="s">
        <v>384</v>
      </c>
      <c r="B55" s="2" t="s">
        <v>1107</v>
      </c>
      <c r="C55" s="13"/>
      <c r="D55" s="13">
        <v>149</v>
      </c>
    </row>
    <row r="56" spans="1:4" ht="15.6">
      <c r="A56" s="52" t="s">
        <v>385</v>
      </c>
      <c r="B56" s="2" t="s">
        <v>1107</v>
      </c>
      <c r="C56" s="13"/>
      <c r="D56" s="13">
        <v>145</v>
      </c>
    </row>
    <row r="57" spans="1:4" ht="15.6">
      <c r="A57" s="52" t="s">
        <v>386</v>
      </c>
      <c r="B57" s="2" t="s">
        <v>1107</v>
      </c>
      <c r="C57" s="13"/>
      <c r="D57" s="13">
        <v>25</v>
      </c>
    </row>
    <row r="58" spans="1:4" ht="15.6">
      <c r="A58" s="52" t="s">
        <v>387</v>
      </c>
      <c r="B58" s="2" t="s">
        <v>1107</v>
      </c>
      <c r="C58" s="13"/>
      <c r="D58" s="13">
        <v>37</v>
      </c>
    </row>
    <row r="59" spans="1:4" ht="15.6">
      <c r="A59" s="52" t="s">
        <v>388</v>
      </c>
      <c r="B59" s="2" t="s">
        <v>1107</v>
      </c>
      <c r="C59" s="13"/>
      <c r="D59" s="13">
        <v>9</v>
      </c>
    </row>
    <row r="60" spans="1:4" ht="20.399999999999999" customHeight="1">
      <c r="A60" s="52" t="s">
        <v>400</v>
      </c>
      <c r="B60" s="2" t="s">
        <v>1107</v>
      </c>
      <c r="C60" s="13"/>
      <c r="D60" s="13">
        <v>17</v>
      </c>
    </row>
    <row r="61" spans="1:4" ht="15.6">
      <c r="A61" s="52" t="s">
        <v>389</v>
      </c>
      <c r="B61" s="2" t="s">
        <v>1107</v>
      </c>
      <c r="C61" s="13"/>
      <c r="D61" s="13">
        <v>23</v>
      </c>
    </row>
    <row r="62" spans="1:4" ht="18" customHeight="1">
      <c r="A62" s="52" t="s">
        <v>390</v>
      </c>
      <c r="B62" s="2" t="s">
        <v>1107</v>
      </c>
      <c r="C62" s="13"/>
      <c r="D62" s="13">
        <v>10</v>
      </c>
    </row>
    <row r="63" spans="1:4" ht="21" customHeight="1">
      <c r="A63" s="52" t="s">
        <v>391</v>
      </c>
      <c r="B63" s="2" t="s">
        <v>1108</v>
      </c>
      <c r="C63" s="13"/>
      <c r="D63" s="13">
        <v>25</v>
      </c>
    </row>
    <row r="64" spans="1:4" ht="15.6">
      <c r="A64" s="52" t="s">
        <v>392</v>
      </c>
      <c r="B64" s="2" t="s">
        <v>1108</v>
      </c>
      <c r="C64" s="13"/>
      <c r="D64" s="13">
        <v>18</v>
      </c>
    </row>
    <row r="65" spans="1:4" ht="15.6">
      <c r="A65" s="52" t="s">
        <v>393</v>
      </c>
      <c r="B65" s="2" t="s">
        <v>1108</v>
      </c>
      <c r="C65" s="13"/>
      <c r="D65" s="13">
        <v>18</v>
      </c>
    </row>
    <row r="66" spans="1:4" ht="15.6">
      <c r="A66" s="52" t="s">
        <v>394</v>
      </c>
      <c r="B66" s="2" t="s">
        <v>1108</v>
      </c>
      <c r="C66" s="13"/>
      <c r="D66" s="13">
        <v>8</v>
      </c>
    </row>
    <row r="67" spans="1:4" ht="15.6">
      <c r="A67" s="52" t="s">
        <v>395</v>
      </c>
      <c r="B67" s="2" t="s">
        <v>1108</v>
      </c>
      <c r="C67" s="13"/>
      <c r="D67" s="13">
        <v>8</v>
      </c>
    </row>
    <row r="68" spans="1:4" ht="15.6">
      <c r="A68" s="52" t="s">
        <v>396</v>
      </c>
      <c r="B68" s="2" t="s">
        <v>1108</v>
      </c>
      <c r="C68" s="13"/>
      <c r="D68" s="13">
        <v>5</v>
      </c>
    </row>
    <row r="69" spans="1:4" ht="15.6">
      <c r="A69" s="52" t="s">
        <v>397</v>
      </c>
      <c r="B69" s="2" t="s">
        <v>1108</v>
      </c>
      <c r="C69" s="13"/>
      <c r="D69" s="13">
        <v>0</v>
      </c>
    </row>
    <row r="70" spans="1:4" ht="17.399999999999999" customHeight="1">
      <c r="A70" s="52" t="s">
        <v>398</v>
      </c>
      <c r="B70" s="2" t="s">
        <v>1108</v>
      </c>
      <c r="C70" s="13"/>
      <c r="D70" s="13">
        <v>5</v>
      </c>
    </row>
    <row r="71" spans="1:4" ht="15.6" customHeight="1">
      <c r="A71" s="52" t="s">
        <v>399</v>
      </c>
      <c r="B71" s="2" t="s">
        <v>1108</v>
      </c>
      <c r="C71" s="13"/>
      <c r="D71" s="13">
        <v>2</v>
      </c>
    </row>
    <row r="72" spans="1:4" ht="15.6" customHeight="1">
      <c r="A72" s="55" t="s">
        <v>401</v>
      </c>
      <c r="B72" s="2" t="s">
        <v>1108</v>
      </c>
      <c r="C72" s="13"/>
      <c r="D72" s="13">
        <v>11</v>
      </c>
    </row>
    <row r="73" spans="1:4" ht="15.6" customHeight="1">
      <c r="A73" s="55" t="s">
        <v>1133</v>
      </c>
      <c r="B73" s="2" t="s">
        <v>1108</v>
      </c>
      <c r="C73" s="13"/>
      <c r="D73" s="13">
        <v>6</v>
      </c>
    </row>
    <row r="74" spans="1:4">
      <c r="A74" s="193" t="s">
        <v>1135</v>
      </c>
      <c r="B74" s="194"/>
      <c r="C74" s="194"/>
      <c r="D74" s="195"/>
    </row>
    <row r="75" spans="1:4" ht="28.8">
      <c r="A75" s="4" t="s">
        <v>307</v>
      </c>
      <c r="B75" s="4" t="s">
        <v>305</v>
      </c>
      <c r="C75" s="13" t="s">
        <v>333</v>
      </c>
      <c r="D75" s="13" t="s">
        <v>317</v>
      </c>
    </row>
    <row r="76" spans="1:4" ht="15.6">
      <c r="A76" s="52" t="s">
        <v>381</v>
      </c>
      <c r="B76" s="2" t="s">
        <v>1107</v>
      </c>
      <c r="C76" s="13"/>
      <c r="D76" s="13">
        <v>95</v>
      </c>
    </row>
    <row r="77" spans="1:4" ht="15.6">
      <c r="A77" s="52" t="s">
        <v>382</v>
      </c>
      <c r="B77" s="2" t="s">
        <v>1107</v>
      </c>
      <c r="C77" s="13"/>
      <c r="D77" s="13">
        <v>11</v>
      </c>
    </row>
    <row r="78" spans="1:4" ht="15.6">
      <c r="A78" s="52" t="s">
        <v>383</v>
      </c>
      <c r="B78" s="2" t="s">
        <v>1107</v>
      </c>
      <c r="C78" s="13"/>
      <c r="D78" s="13">
        <v>138</v>
      </c>
    </row>
    <row r="79" spans="1:4" ht="15.6">
      <c r="A79" s="52" t="s">
        <v>384</v>
      </c>
      <c r="B79" s="2" t="s">
        <v>1107</v>
      </c>
      <c r="C79" s="13"/>
      <c r="D79" s="13">
        <v>139</v>
      </c>
    </row>
    <row r="80" spans="1:4" ht="15.6">
      <c r="A80" s="52" t="s">
        <v>385</v>
      </c>
      <c r="B80" s="2" t="s">
        <v>1107</v>
      </c>
      <c r="C80" s="13"/>
      <c r="D80" s="13">
        <v>146</v>
      </c>
    </row>
    <row r="81" spans="1:4" ht="15.6">
      <c r="A81" s="52" t="s">
        <v>386</v>
      </c>
      <c r="B81" s="2" t="s">
        <v>1107</v>
      </c>
      <c r="C81" s="13"/>
      <c r="D81" s="13">
        <v>38</v>
      </c>
    </row>
    <row r="82" spans="1:4" ht="15.6">
      <c r="A82" s="52" t="s">
        <v>387</v>
      </c>
      <c r="B82" s="2" t="s">
        <v>1107</v>
      </c>
      <c r="C82" s="13"/>
      <c r="D82" s="13">
        <v>42</v>
      </c>
    </row>
    <row r="83" spans="1:4" ht="15.6">
      <c r="A83" s="52" t="s">
        <v>388</v>
      </c>
      <c r="B83" s="2" t="s">
        <v>1107</v>
      </c>
      <c r="C83" s="13"/>
      <c r="D83" s="13">
        <v>6</v>
      </c>
    </row>
    <row r="84" spans="1:4" ht="18" customHeight="1">
      <c r="A84" s="52" t="s">
        <v>400</v>
      </c>
      <c r="B84" s="2" t="s">
        <v>1107</v>
      </c>
      <c r="C84" s="13"/>
      <c r="D84" s="13">
        <v>19</v>
      </c>
    </row>
    <row r="85" spans="1:4" ht="15.6">
      <c r="A85" s="52" t="s">
        <v>389</v>
      </c>
      <c r="B85" s="2" t="s">
        <v>1107</v>
      </c>
      <c r="C85" s="13"/>
      <c r="D85" s="13">
        <v>22</v>
      </c>
    </row>
    <row r="86" spans="1:4" ht="15.6">
      <c r="A86" s="52" t="s">
        <v>390</v>
      </c>
      <c r="B86" s="2" t="s">
        <v>1107</v>
      </c>
      <c r="C86" s="13"/>
      <c r="D86" s="13">
        <v>16</v>
      </c>
    </row>
    <row r="87" spans="1:4" ht="15.6">
      <c r="A87" s="52" t="s">
        <v>391</v>
      </c>
      <c r="B87" s="2" t="s">
        <v>1108</v>
      </c>
      <c r="C87" s="13"/>
      <c r="D87" s="13">
        <v>37</v>
      </c>
    </row>
    <row r="88" spans="1:4" ht="15.6">
      <c r="A88" s="52" t="s">
        <v>392</v>
      </c>
      <c r="B88" s="2" t="s">
        <v>1108</v>
      </c>
      <c r="C88" s="13"/>
      <c r="D88" s="13">
        <v>27</v>
      </c>
    </row>
    <row r="89" spans="1:4" ht="15.6">
      <c r="A89" s="52" t="s">
        <v>393</v>
      </c>
      <c r="B89" s="2" t="s">
        <v>1108</v>
      </c>
      <c r="C89" s="13"/>
      <c r="D89" s="13">
        <v>27</v>
      </c>
    </row>
    <row r="90" spans="1:4" ht="15.6">
      <c r="A90" s="52" t="s">
        <v>394</v>
      </c>
      <c r="B90" s="2" t="s">
        <v>1108</v>
      </c>
      <c r="C90" s="13"/>
      <c r="D90" s="13">
        <v>10</v>
      </c>
    </row>
    <row r="91" spans="1:4" ht="15.6">
      <c r="A91" s="52" t="s">
        <v>395</v>
      </c>
      <c r="B91" s="2" t="s">
        <v>1108</v>
      </c>
      <c r="C91" s="13"/>
      <c r="D91" s="13">
        <v>10</v>
      </c>
    </row>
    <row r="92" spans="1:4" ht="15.6">
      <c r="A92" s="52" t="s">
        <v>396</v>
      </c>
      <c r="B92" s="2" t="s">
        <v>1108</v>
      </c>
      <c r="C92" s="13"/>
      <c r="D92" s="13">
        <v>8</v>
      </c>
    </row>
    <row r="93" spans="1:4" ht="15.6">
      <c r="A93" s="52" t="s">
        <v>397</v>
      </c>
      <c r="B93" s="2" t="s">
        <v>1108</v>
      </c>
      <c r="C93" s="13"/>
      <c r="D93" s="13">
        <v>3</v>
      </c>
    </row>
    <row r="94" spans="1:4" ht="15.6">
      <c r="A94" s="52" t="s">
        <v>398</v>
      </c>
      <c r="B94" s="2" t="s">
        <v>1108</v>
      </c>
      <c r="C94" s="2"/>
      <c r="D94" s="2">
        <v>5</v>
      </c>
    </row>
    <row r="95" spans="1:4" ht="15.6">
      <c r="A95" s="52" t="s">
        <v>399</v>
      </c>
      <c r="B95" s="2" t="s">
        <v>1108</v>
      </c>
      <c r="C95" s="2"/>
      <c r="D95" s="2">
        <v>1</v>
      </c>
    </row>
    <row r="96" spans="1:4" ht="15.6">
      <c r="A96" s="55" t="s">
        <v>401</v>
      </c>
      <c r="B96" s="2" t="s">
        <v>1108</v>
      </c>
      <c r="C96" s="2"/>
      <c r="D96" s="2">
        <v>14</v>
      </c>
    </row>
    <row r="97" spans="1:4" ht="15.6">
      <c r="A97" s="55" t="s">
        <v>1133</v>
      </c>
      <c r="B97" s="2" t="s">
        <v>1108</v>
      </c>
      <c r="D97" s="74">
        <v>12</v>
      </c>
    </row>
    <row r="98" spans="1:4">
      <c r="A98" s="193" t="s">
        <v>1134</v>
      </c>
      <c r="B98" s="194"/>
      <c r="C98" s="194"/>
      <c r="D98" s="195"/>
    </row>
    <row r="99" spans="1:4" ht="28.8">
      <c r="A99" s="4" t="s">
        <v>307</v>
      </c>
      <c r="B99" s="4" t="s">
        <v>305</v>
      </c>
      <c r="C99" s="13" t="s">
        <v>333</v>
      </c>
      <c r="D99" s="13" t="s">
        <v>317</v>
      </c>
    </row>
    <row r="100" spans="1:4" ht="15.6">
      <c r="A100" s="52" t="s">
        <v>381</v>
      </c>
      <c r="B100" s="2" t="s">
        <v>1107</v>
      </c>
      <c r="C100" s="2"/>
      <c r="D100" s="53">
        <v>89</v>
      </c>
    </row>
    <row r="101" spans="1:4" ht="15.6">
      <c r="A101" s="52" t="s">
        <v>382</v>
      </c>
      <c r="B101" s="2" t="s">
        <v>1107</v>
      </c>
      <c r="C101" s="2"/>
      <c r="D101" s="53">
        <v>19</v>
      </c>
    </row>
    <row r="102" spans="1:4" ht="15.6">
      <c r="A102" s="52" t="s">
        <v>383</v>
      </c>
      <c r="B102" s="2" t="s">
        <v>1107</v>
      </c>
      <c r="C102" s="2"/>
      <c r="D102" s="53">
        <v>151</v>
      </c>
    </row>
    <row r="103" spans="1:4" ht="15.6">
      <c r="A103" s="52" t="s">
        <v>384</v>
      </c>
      <c r="B103" s="2" t="s">
        <v>1107</v>
      </c>
      <c r="C103" s="2"/>
      <c r="D103" s="53">
        <v>162</v>
      </c>
    </row>
    <row r="104" spans="1:4" ht="15.6">
      <c r="A104" s="52" t="s">
        <v>385</v>
      </c>
      <c r="B104" s="2" t="s">
        <v>1107</v>
      </c>
      <c r="C104" s="2"/>
      <c r="D104" s="53">
        <v>111</v>
      </c>
    </row>
    <row r="105" spans="1:4" ht="15.6">
      <c r="A105" s="52" t="s">
        <v>386</v>
      </c>
      <c r="B105" s="2" t="s">
        <v>1107</v>
      </c>
      <c r="C105" s="2"/>
      <c r="D105" s="53">
        <v>47</v>
      </c>
    </row>
    <row r="106" spans="1:4" ht="15.6">
      <c r="A106" s="52" t="s">
        <v>387</v>
      </c>
      <c r="B106" s="2" t="s">
        <v>1107</v>
      </c>
      <c r="C106" s="2"/>
      <c r="D106" s="53">
        <v>30</v>
      </c>
    </row>
    <row r="107" spans="1:4" ht="15.6">
      <c r="A107" s="52" t="s">
        <v>388</v>
      </c>
      <c r="B107" s="2" t="s">
        <v>1107</v>
      </c>
      <c r="C107" s="2"/>
      <c r="D107" s="53">
        <v>13</v>
      </c>
    </row>
    <row r="108" spans="1:4" ht="18.600000000000001" customHeight="1">
      <c r="A108" s="52" t="s">
        <v>400</v>
      </c>
      <c r="B108" s="2" t="s">
        <v>1107</v>
      </c>
      <c r="C108" s="2"/>
      <c r="D108" s="53">
        <v>45</v>
      </c>
    </row>
    <row r="109" spans="1:4" ht="17.399999999999999" customHeight="1">
      <c r="A109" s="52" t="s">
        <v>389</v>
      </c>
      <c r="B109" s="2" t="s">
        <v>1107</v>
      </c>
      <c r="C109" s="2"/>
      <c r="D109" s="53">
        <v>24</v>
      </c>
    </row>
    <row r="110" spans="1:4" ht="16.95" customHeight="1">
      <c r="A110" s="52" t="s">
        <v>390</v>
      </c>
      <c r="B110" s="2" t="s">
        <v>1107</v>
      </c>
      <c r="C110" s="2"/>
      <c r="D110" s="53">
        <v>18</v>
      </c>
    </row>
    <row r="111" spans="1:4" ht="15.6">
      <c r="A111" s="52" t="s">
        <v>391</v>
      </c>
      <c r="B111" s="2" t="s">
        <v>1108</v>
      </c>
      <c r="C111" s="2"/>
      <c r="D111" s="53">
        <v>39</v>
      </c>
    </row>
    <row r="112" spans="1:4" ht="15.6">
      <c r="A112" s="52" t="s">
        <v>392</v>
      </c>
      <c r="B112" s="2" t="s">
        <v>1108</v>
      </c>
      <c r="C112" s="2"/>
      <c r="D112" s="53">
        <v>28</v>
      </c>
    </row>
    <row r="113" spans="1:4" ht="15.6">
      <c r="A113" s="52" t="s">
        <v>393</v>
      </c>
      <c r="B113" s="2" t="s">
        <v>1108</v>
      </c>
      <c r="C113" s="2"/>
      <c r="D113" s="53">
        <v>28</v>
      </c>
    </row>
    <row r="114" spans="1:4" ht="15.6">
      <c r="A114" s="52" t="s">
        <v>394</v>
      </c>
      <c r="B114" s="2" t="s">
        <v>1108</v>
      </c>
      <c r="C114" s="2"/>
      <c r="D114" s="53">
        <v>11</v>
      </c>
    </row>
    <row r="115" spans="1:4" ht="15.6">
      <c r="A115" s="52" t="s">
        <v>395</v>
      </c>
      <c r="B115" s="2" t="s">
        <v>1108</v>
      </c>
      <c r="C115" s="2"/>
      <c r="D115" s="53">
        <v>6</v>
      </c>
    </row>
    <row r="116" spans="1:4" ht="18.600000000000001" customHeight="1">
      <c r="A116" s="52" t="s">
        <v>396</v>
      </c>
      <c r="B116" s="2" t="s">
        <v>1108</v>
      </c>
      <c r="C116" s="2"/>
      <c r="D116" s="53">
        <v>12</v>
      </c>
    </row>
    <row r="117" spans="1:4" ht="19.2" customHeight="1">
      <c r="A117" s="52" t="s">
        <v>397</v>
      </c>
      <c r="B117" s="2" t="s">
        <v>1108</v>
      </c>
      <c r="C117" s="2"/>
      <c r="D117" s="53">
        <v>2</v>
      </c>
    </row>
    <row r="118" spans="1:4" ht="19.95" customHeight="1">
      <c r="A118" s="52" t="s">
        <v>398</v>
      </c>
      <c r="B118" s="2" t="s">
        <v>1108</v>
      </c>
      <c r="C118" s="2"/>
      <c r="D118" s="53">
        <v>6</v>
      </c>
    </row>
    <row r="119" spans="1:4" ht="19.2" customHeight="1">
      <c r="A119" s="52" t="s">
        <v>399</v>
      </c>
      <c r="B119" s="2" t="s">
        <v>1108</v>
      </c>
      <c r="C119" s="2"/>
      <c r="D119" s="54">
        <v>2</v>
      </c>
    </row>
    <row r="120" spans="1:4" ht="15.6">
      <c r="A120" s="55" t="s">
        <v>401</v>
      </c>
      <c r="B120" s="2" t="s">
        <v>1108</v>
      </c>
      <c r="C120" s="2"/>
      <c r="D120" s="54">
        <v>13</v>
      </c>
    </row>
  </sheetData>
  <mergeCells count="5">
    <mergeCell ref="A98:D98"/>
    <mergeCell ref="A74:D74"/>
    <mergeCell ref="A50:D50"/>
    <mergeCell ref="A2:D2"/>
    <mergeCell ref="A26:D26"/>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dimension ref="A1:G7"/>
  <sheetViews>
    <sheetView workbookViewId="0">
      <selection activeCell="A9" sqref="A9"/>
    </sheetView>
  </sheetViews>
  <sheetFormatPr defaultRowHeight="14.4"/>
  <cols>
    <col min="1" max="1" width="41.88671875" customWidth="1"/>
    <col min="2" max="2" width="21.88671875" customWidth="1"/>
    <col min="3" max="3" width="22.109375" customWidth="1"/>
    <col min="4" max="4" width="19.33203125" customWidth="1"/>
    <col min="5" max="5" width="27.5546875" customWidth="1"/>
    <col min="6" max="6" width="22.5546875" customWidth="1"/>
    <col min="7" max="7" width="24" customWidth="1"/>
  </cols>
  <sheetData>
    <row r="1" spans="1:7">
      <c r="A1" s="4" t="s">
        <v>318</v>
      </c>
      <c r="B1" s="4"/>
      <c r="C1" s="4"/>
      <c r="D1" s="2"/>
      <c r="E1" s="2"/>
      <c r="F1" s="2"/>
      <c r="G1" s="2"/>
    </row>
    <row r="3" spans="1:7" ht="28.8">
      <c r="A3" s="8" t="s">
        <v>292</v>
      </c>
      <c r="B3" s="4" t="s">
        <v>283</v>
      </c>
      <c r="C3" s="13" t="s">
        <v>380</v>
      </c>
      <c r="D3" s="4" t="s">
        <v>293</v>
      </c>
      <c r="E3" s="4" t="s">
        <v>294</v>
      </c>
      <c r="F3" s="4" t="s">
        <v>319</v>
      </c>
      <c r="G3" s="4" t="s">
        <v>295</v>
      </c>
    </row>
    <row r="4" spans="1:7">
      <c r="A4" s="2" t="s">
        <v>403</v>
      </c>
      <c r="B4" s="2"/>
      <c r="C4" s="2"/>
      <c r="D4" s="2"/>
      <c r="E4" s="2"/>
      <c r="F4" s="2"/>
      <c r="G4" s="2"/>
    </row>
    <row r="5" spans="1:7">
      <c r="A5" s="2"/>
      <c r="B5" s="2"/>
      <c r="C5" s="2"/>
      <c r="D5" s="2"/>
      <c r="E5" s="2"/>
      <c r="F5" s="2"/>
      <c r="G5" s="2"/>
    </row>
    <row r="6" spans="1:7">
      <c r="A6" s="2"/>
      <c r="B6" s="2"/>
      <c r="C6" s="2"/>
      <c r="D6" s="2"/>
      <c r="E6" s="2"/>
      <c r="F6" s="2"/>
      <c r="G6" s="2"/>
    </row>
    <row r="7" spans="1:7">
      <c r="A7" s="2"/>
      <c r="B7" s="2"/>
      <c r="C7" s="2"/>
      <c r="D7" s="2"/>
      <c r="E7" s="2"/>
      <c r="F7" s="2"/>
      <c r="G7"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8"/>
  <sheetViews>
    <sheetView workbookViewId="0">
      <selection activeCell="A2" sqref="A1:XFD1048576"/>
    </sheetView>
  </sheetViews>
  <sheetFormatPr defaultColWidth="30.5546875" defaultRowHeight="14.4"/>
  <cols>
    <col min="1" max="1" width="9.5546875" customWidth="1"/>
    <col min="2" max="2" width="5.44140625" customWidth="1"/>
    <col min="3" max="3" width="6.88671875" customWidth="1"/>
    <col min="4" max="4" width="7.88671875" customWidth="1"/>
    <col min="5" max="5" width="8.33203125" customWidth="1"/>
    <col min="6" max="6" width="10.44140625" customWidth="1"/>
    <col min="7" max="7" width="6.6640625" customWidth="1"/>
    <col min="8" max="8" width="5.6640625" customWidth="1"/>
    <col min="9" max="9" width="8.109375" customWidth="1"/>
    <col min="10" max="10" width="5.109375" customWidth="1"/>
    <col min="11" max="11" width="6.88671875" customWidth="1"/>
  </cols>
  <sheetData>
    <row r="1" spans="1:11" ht="42.75" customHeight="1">
      <c r="A1" t="s">
        <v>212</v>
      </c>
    </row>
    <row r="2" spans="1:11" ht="53.25" customHeight="1">
      <c r="A2" s="4" t="s">
        <v>5</v>
      </c>
      <c r="B2" s="196" t="s">
        <v>186</v>
      </c>
      <c r="C2" s="197"/>
      <c r="D2" s="197"/>
      <c r="E2" s="197"/>
      <c r="F2" s="198"/>
      <c r="G2" s="196" t="s">
        <v>7</v>
      </c>
      <c r="H2" s="197"/>
      <c r="I2" s="197"/>
      <c r="J2" s="197"/>
      <c r="K2" s="198"/>
    </row>
    <row r="3" spans="1:11">
      <c r="A3" s="4"/>
      <c r="B3" s="4" t="s">
        <v>8</v>
      </c>
      <c r="C3" s="4" t="s">
        <v>9</v>
      </c>
      <c r="D3" s="4" t="s">
        <v>10</v>
      </c>
      <c r="E3" s="4" t="s">
        <v>11</v>
      </c>
      <c r="F3" s="4" t="s">
        <v>12</v>
      </c>
      <c r="G3" s="4" t="s">
        <v>8</v>
      </c>
      <c r="H3" s="4" t="s">
        <v>9</v>
      </c>
      <c r="I3" s="4" t="s">
        <v>10</v>
      </c>
      <c r="J3" s="4" t="s">
        <v>11</v>
      </c>
      <c r="K3" s="4" t="s">
        <v>12</v>
      </c>
    </row>
    <row r="4" spans="1:11">
      <c r="A4" s="2">
        <v>2017</v>
      </c>
      <c r="B4" s="2"/>
      <c r="C4" s="2"/>
      <c r="D4" s="2"/>
      <c r="E4" s="2"/>
      <c r="F4" s="2"/>
      <c r="G4" s="2">
        <v>0</v>
      </c>
      <c r="H4" s="2">
        <v>226</v>
      </c>
      <c r="I4" s="77">
        <v>0</v>
      </c>
      <c r="J4" s="77">
        <v>5</v>
      </c>
      <c r="K4" s="77">
        <v>0</v>
      </c>
    </row>
    <row r="5" spans="1:11">
      <c r="A5" s="2">
        <v>2016</v>
      </c>
      <c r="B5" s="2"/>
      <c r="C5" s="2"/>
      <c r="D5" s="2"/>
      <c r="E5" s="2"/>
      <c r="F5" s="2"/>
      <c r="G5" s="2">
        <v>0</v>
      </c>
      <c r="H5" s="2">
        <v>205</v>
      </c>
      <c r="I5" s="77">
        <v>0</v>
      </c>
      <c r="J5" s="77">
        <v>1</v>
      </c>
      <c r="K5" s="77">
        <v>0</v>
      </c>
    </row>
    <row r="6" spans="1:11">
      <c r="A6" s="2">
        <v>2015</v>
      </c>
      <c r="B6" s="2"/>
      <c r="C6" s="2"/>
      <c r="D6" s="2"/>
      <c r="E6" s="2"/>
      <c r="F6" s="2"/>
      <c r="G6" s="2">
        <v>0</v>
      </c>
      <c r="H6" s="2">
        <v>184</v>
      </c>
      <c r="I6" s="77">
        <v>0</v>
      </c>
      <c r="J6" s="77">
        <v>4</v>
      </c>
      <c r="K6" s="77">
        <v>0</v>
      </c>
    </row>
    <row r="7" spans="1:11">
      <c r="A7" s="2">
        <v>2014</v>
      </c>
      <c r="B7" s="2"/>
      <c r="C7" s="2"/>
      <c r="D7" s="2"/>
      <c r="E7" s="2"/>
      <c r="F7" s="2"/>
      <c r="G7" s="2">
        <v>0</v>
      </c>
      <c r="H7" s="2">
        <v>173</v>
      </c>
      <c r="I7" s="77">
        <v>0</v>
      </c>
      <c r="J7" s="77">
        <v>4</v>
      </c>
      <c r="K7" s="77">
        <v>0</v>
      </c>
    </row>
    <row r="8" spans="1:11">
      <c r="A8" s="2">
        <v>2013</v>
      </c>
      <c r="B8" s="2"/>
      <c r="C8" s="2"/>
      <c r="D8" s="2"/>
      <c r="E8" s="2"/>
      <c r="F8" s="2"/>
      <c r="G8" s="2">
        <v>0</v>
      </c>
      <c r="H8" s="2">
        <v>151</v>
      </c>
      <c r="I8" s="77">
        <v>0</v>
      </c>
      <c r="J8" s="77">
        <v>5</v>
      </c>
      <c r="K8" s="77">
        <v>0</v>
      </c>
    </row>
  </sheetData>
  <mergeCells count="2">
    <mergeCell ref="B2:F2"/>
    <mergeCell ref="G2:K2"/>
  </mergeCells>
  <pageMargins left="0.7" right="0.7" top="0.75" bottom="0.75" header="0.3" footer="0.3"/>
  <pageSetup paperSize="9" orientation="landscape" horizontalDpi="0" verticalDpi="0" r:id="rId1"/>
</worksheet>
</file>

<file path=xl/worksheets/sheet12.xml><?xml version="1.0" encoding="utf-8"?>
<worksheet xmlns="http://schemas.openxmlformats.org/spreadsheetml/2006/main" xmlns:r="http://schemas.openxmlformats.org/officeDocument/2006/relationships">
  <dimension ref="A1:G20"/>
  <sheetViews>
    <sheetView workbookViewId="0">
      <selection activeCell="B4" sqref="A1:XFD1048576"/>
    </sheetView>
  </sheetViews>
  <sheetFormatPr defaultColWidth="33" defaultRowHeight="14.4"/>
  <cols>
    <col min="1" max="1" width="35.6640625" customWidth="1"/>
    <col min="2" max="2" width="23.88671875" customWidth="1"/>
    <col min="3" max="3" width="29" customWidth="1"/>
    <col min="4" max="4" width="30" customWidth="1"/>
    <col min="5" max="5" width="25.109375" customWidth="1"/>
    <col min="6" max="6" width="28.88671875" customWidth="1"/>
  </cols>
  <sheetData>
    <row r="1" spans="1:7">
      <c r="A1" t="s">
        <v>254</v>
      </c>
    </row>
    <row r="2" spans="1:7" ht="26.25" customHeight="1">
      <c r="A2" t="s">
        <v>375</v>
      </c>
      <c r="F2" s="14"/>
    </row>
    <row r="3" spans="1:7">
      <c r="A3" s="4" t="s">
        <v>13</v>
      </c>
      <c r="B3" s="4" t="s">
        <v>14</v>
      </c>
      <c r="C3" s="16" t="s">
        <v>15</v>
      </c>
      <c r="D3" s="4" t="s">
        <v>18</v>
      </c>
      <c r="E3" s="4" t="s">
        <v>16</v>
      </c>
      <c r="F3" s="4" t="s">
        <v>17</v>
      </c>
      <c r="G3" s="45" t="s">
        <v>320</v>
      </c>
    </row>
    <row r="4" spans="1:7">
      <c r="A4" s="2">
        <v>41</v>
      </c>
      <c r="B4" s="2">
        <v>41</v>
      </c>
      <c r="C4" s="2" t="s">
        <v>402</v>
      </c>
      <c r="D4" s="2">
        <v>13</v>
      </c>
      <c r="E4" s="2" t="s">
        <v>403</v>
      </c>
      <c r="F4" s="2" t="s">
        <v>404</v>
      </c>
      <c r="G4" s="2"/>
    </row>
    <row r="5" spans="1:7">
      <c r="A5" s="2"/>
      <c r="B5" s="2"/>
      <c r="C5" s="2"/>
      <c r="D5" s="2"/>
      <c r="E5" s="2"/>
      <c r="F5" s="2"/>
      <c r="G5" s="2"/>
    </row>
    <row r="6" spans="1:7">
      <c r="A6" s="2"/>
      <c r="B6" s="2"/>
      <c r="C6" s="2"/>
      <c r="D6" s="2"/>
      <c r="E6" s="2"/>
      <c r="F6" s="2"/>
      <c r="G6" s="2"/>
    </row>
    <row r="7" spans="1:7">
      <c r="A7" s="2"/>
      <c r="B7" s="2"/>
      <c r="C7" s="2"/>
      <c r="D7" s="2"/>
      <c r="E7" s="2"/>
      <c r="F7" s="2"/>
      <c r="G7" s="2"/>
    </row>
    <row r="8" spans="1:7">
      <c r="A8" s="2"/>
      <c r="B8" s="2"/>
      <c r="C8" s="2"/>
      <c r="D8" s="2"/>
      <c r="E8" s="2"/>
      <c r="F8" s="2"/>
      <c r="G8" s="2"/>
    </row>
    <row r="9" spans="1:7">
      <c r="A9" s="2"/>
      <c r="B9" s="2"/>
      <c r="C9" s="2"/>
      <c r="D9" s="2"/>
      <c r="E9" s="2"/>
      <c r="F9" s="2"/>
      <c r="G9" s="2"/>
    </row>
    <row r="10" spans="1:7">
      <c r="A10" s="2"/>
      <c r="B10" s="2"/>
      <c r="C10" s="2"/>
      <c r="D10" s="2"/>
      <c r="E10" s="2"/>
      <c r="F10" s="2"/>
      <c r="G10" s="2"/>
    </row>
    <row r="11" spans="1:7">
      <c r="A11" s="2"/>
      <c r="B11" s="2"/>
      <c r="C11" s="2"/>
      <c r="D11" s="2"/>
      <c r="E11" s="2"/>
      <c r="F11" s="2"/>
      <c r="G11" s="2"/>
    </row>
    <row r="12" spans="1:7">
      <c r="A12" s="2"/>
      <c r="B12" s="2"/>
      <c r="C12" s="2"/>
      <c r="D12" s="2"/>
      <c r="E12" s="2"/>
      <c r="F12" s="2"/>
      <c r="G12" s="2"/>
    </row>
    <row r="13" spans="1:7">
      <c r="A13" s="2"/>
      <c r="B13" s="2"/>
      <c r="C13" s="2"/>
      <c r="D13" s="2"/>
      <c r="E13" s="2"/>
      <c r="F13" s="2"/>
      <c r="G13" s="2"/>
    </row>
    <row r="14" spans="1:7">
      <c r="A14" s="2"/>
      <c r="B14" s="2"/>
      <c r="C14" s="2"/>
      <c r="D14" s="2"/>
      <c r="E14" s="2"/>
      <c r="F14" s="2"/>
      <c r="G14" s="2"/>
    </row>
    <row r="15" spans="1:7">
      <c r="A15" s="2"/>
      <c r="B15" s="2"/>
      <c r="C15" s="2"/>
      <c r="D15" s="2"/>
      <c r="E15" s="2"/>
      <c r="F15" s="2"/>
      <c r="G15" s="2"/>
    </row>
    <row r="16" spans="1:7">
      <c r="A16" s="2"/>
      <c r="B16" s="2"/>
      <c r="C16" s="2"/>
      <c r="D16" s="2"/>
      <c r="E16" s="2"/>
      <c r="F16" s="2"/>
      <c r="G16" s="2"/>
    </row>
    <row r="17" spans="1:7">
      <c r="A17" s="2"/>
      <c r="B17" s="2"/>
      <c r="C17" s="2"/>
      <c r="D17" s="2"/>
      <c r="E17" s="2"/>
      <c r="F17" s="2"/>
      <c r="G17" s="2"/>
    </row>
    <row r="18" spans="1:7">
      <c r="A18" s="2"/>
      <c r="B18" s="2"/>
      <c r="C18" s="2"/>
      <c r="D18" s="2"/>
      <c r="E18" s="2"/>
      <c r="F18" s="2"/>
      <c r="G18" s="2"/>
    </row>
    <row r="19" spans="1:7">
      <c r="A19" s="2"/>
      <c r="B19" s="2"/>
      <c r="C19" s="2"/>
      <c r="D19" s="2"/>
      <c r="E19" s="2"/>
      <c r="F19" s="2"/>
      <c r="G19" s="2"/>
    </row>
    <row r="20" spans="1:7">
      <c r="A20" s="2"/>
      <c r="B20" s="2"/>
      <c r="C20" s="2"/>
      <c r="D20" s="2"/>
      <c r="E20" s="2"/>
      <c r="F20" s="2"/>
      <c r="G20" s="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G49"/>
  <sheetViews>
    <sheetView topLeftCell="A7" workbookViewId="0">
      <selection activeCell="B5" sqref="B5"/>
    </sheetView>
  </sheetViews>
  <sheetFormatPr defaultColWidth="23.5546875" defaultRowHeight="14.4"/>
  <cols>
    <col min="2" max="2" width="18.33203125" customWidth="1"/>
    <col min="3" max="3" width="16.109375" customWidth="1"/>
    <col min="4" max="4" width="21.6640625" customWidth="1"/>
    <col min="5" max="5" width="19.5546875" customWidth="1"/>
  </cols>
  <sheetData>
    <row r="1" spans="1:7">
      <c r="A1" t="s">
        <v>255</v>
      </c>
    </row>
    <row r="2" spans="1:7">
      <c r="A2" s="14" t="s">
        <v>322</v>
      </c>
      <c r="B2" s="14"/>
      <c r="C2" s="14"/>
      <c r="D2" s="14"/>
      <c r="E2" s="14"/>
    </row>
    <row r="3" spans="1:7">
      <c r="A3" s="92" t="s">
        <v>23</v>
      </c>
      <c r="B3" s="92"/>
      <c r="C3" s="92"/>
      <c r="D3" s="92"/>
      <c r="E3" s="92"/>
    </row>
    <row r="4" spans="1:7" ht="34.200000000000003" customHeight="1">
      <c r="A4" s="13" t="s">
        <v>345</v>
      </c>
      <c r="B4" s="4" t="s">
        <v>20</v>
      </c>
      <c r="C4" s="4" t="s">
        <v>21</v>
      </c>
      <c r="D4" s="4" t="s">
        <v>188</v>
      </c>
      <c r="E4" s="4" t="s">
        <v>22</v>
      </c>
      <c r="F4" s="4" t="s">
        <v>321</v>
      </c>
      <c r="G4" s="2"/>
    </row>
    <row r="5" spans="1:7">
      <c r="A5" s="8" t="s">
        <v>405</v>
      </c>
      <c r="B5" s="4" t="s">
        <v>1152</v>
      </c>
      <c r="C5" s="4" t="s">
        <v>406</v>
      </c>
      <c r="D5" s="199">
        <v>34</v>
      </c>
      <c r="E5" s="4">
        <v>1990</v>
      </c>
      <c r="F5" s="2">
        <f>G5-E5</f>
        <v>27</v>
      </c>
      <c r="G5" s="2">
        <v>2017</v>
      </c>
    </row>
    <row r="6" spans="1:7" ht="15.6">
      <c r="A6" s="56" t="s">
        <v>407</v>
      </c>
      <c r="B6" s="4" t="s">
        <v>408</v>
      </c>
      <c r="C6" s="4" t="s">
        <v>409</v>
      </c>
      <c r="D6" s="199"/>
      <c r="E6" s="2">
        <v>1993</v>
      </c>
      <c r="F6" s="2">
        <f t="shared" ref="F6:F47" si="0">G6-E6</f>
        <v>24</v>
      </c>
      <c r="G6" s="2">
        <v>2017</v>
      </c>
    </row>
    <row r="7" spans="1:7" ht="15.6">
      <c r="A7" s="56" t="s">
        <v>430</v>
      </c>
      <c r="B7" s="4" t="s">
        <v>431</v>
      </c>
      <c r="C7" s="4" t="s">
        <v>409</v>
      </c>
      <c r="D7" s="199"/>
      <c r="E7" s="2">
        <v>1994</v>
      </c>
      <c r="F7" s="2">
        <f t="shared" si="0"/>
        <v>23</v>
      </c>
      <c r="G7" s="2">
        <v>2017</v>
      </c>
    </row>
    <row r="8" spans="1:7" ht="15.6">
      <c r="A8" s="56" t="s">
        <v>454</v>
      </c>
      <c r="B8" s="4" t="s">
        <v>455</v>
      </c>
      <c r="C8" s="4" t="s">
        <v>411</v>
      </c>
      <c r="D8" s="199"/>
      <c r="E8" s="2">
        <v>1997</v>
      </c>
      <c r="F8" s="2">
        <f t="shared" si="0"/>
        <v>20</v>
      </c>
      <c r="G8" s="2">
        <v>2017</v>
      </c>
    </row>
    <row r="9" spans="1:7" ht="15.6">
      <c r="A9" s="56" t="s">
        <v>434</v>
      </c>
      <c r="B9" s="4" t="s">
        <v>435</v>
      </c>
      <c r="C9" s="4" t="s">
        <v>411</v>
      </c>
      <c r="D9" s="199"/>
      <c r="E9" s="2">
        <v>2003</v>
      </c>
      <c r="F9" s="2">
        <f t="shared" si="0"/>
        <v>14</v>
      </c>
      <c r="G9" s="2">
        <v>2017</v>
      </c>
    </row>
    <row r="10" spans="1:7" ht="15.6">
      <c r="A10" s="56" t="s">
        <v>456</v>
      </c>
      <c r="B10" s="4" t="s">
        <v>457</v>
      </c>
      <c r="C10" s="4" t="s">
        <v>411</v>
      </c>
      <c r="D10" s="199"/>
      <c r="E10" s="2">
        <v>2003</v>
      </c>
      <c r="F10" s="2">
        <f t="shared" si="0"/>
        <v>14</v>
      </c>
      <c r="G10" s="2">
        <v>2017</v>
      </c>
    </row>
    <row r="11" spans="1:7" ht="15.6">
      <c r="A11" s="56" t="s">
        <v>420</v>
      </c>
      <c r="B11" s="4" t="s">
        <v>421</v>
      </c>
      <c r="C11" s="4" t="s">
        <v>411</v>
      </c>
      <c r="D11" s="199"/>
      <c r="E11" s="2">
        <v>2004</v>
      </c>
      <c r="F11" s="2">
        <f t="shared" si="0"/>
        <v>13</v>
      </c>
      <c r="G11" s="2">
        <v>2017</v>
      </c>
    </row>
    <row r="12" spans="1:7" ht="15.6">
      <c r="A12" s="56" t="s">
        <v>444</v>
      </c>
      <c r="B12" s="4" t="s">
        <v>445</v>
      </c>
      <c r="C12" s="4" t="s">
        <v>411</v>
      </c>
      <c r="D12" s="199"/>
      <c r="E12" s="2">
        <v>2004</v>
      </c>
      <c r="F12" s="2">
        <f t="shared" si="0"/>
        <v>13</v>
      </c>
      <c r="G12" s="2">
        <v>2017</v>
      </c>
    </row>
    <row r="13" spans="1:7" ht="15.6">
      <c r="A13" s="56" t="s">
        <v>464</v>
      </c>
      <c r="B13" s="4" t="s">
        <v>465</v>
      </c>
      <c r="C13" s="4" t="s">
        <v>411</v>
      </c>
      <c r="D13" s="199"/>
      <c r="E13" s="2">
        <v>2005</v>
      </c>
      <c r="F13" s="2">
        <f t="shared" si="0"/>
        <v>12</v>
      </c>
      <c r="G13" s="2">
        <v>2017</v>
      </c>
    </row>
    <row r="14" spans="1:7" ht="15.6">
      <c r="A14" s="56" t="s">
        <v>472</v>
      </c>
      <c r="B14" s="4" t="s">
        <v>473</v>
      </c>
      <c r="C14" s="4" t="s">
        <v>411</v>
      </c>
      <c r="D14" s="199"/>
      <c r="E14" s="2">
        <v>2005</v>
      </c>
      <c r="F14" s="2">
        <f t="shared" si="0"/>
        <v>12</v>
      </c>
      <c r="G14" s="2">
        <v>2017</v>
      </c>
    </row>
    <row r="15" spans="1:7" ht="15.6">
      <c r="A15" s="93" t="s">
        <v>486</v>
      </c>
      <c r="B15" s="34" t="s">
        <v>487</v>
      </c>
      <c r="C15" s="4" t="s">
        <v>411</v>
      </c>
      <c r="D15" s="199"/>
      <c r="E15" s="2">
        <v>2005</v>
      </c>
      <c r="F15" s="2">
        <f t="shared" si="0"/>
        <v>12</v>
      </c>
      <c r="G15" s="2">
        <v>2017</v>
      </c>
    </row>
    <row r="16" spans="1:7" ht="15.6">
      <c r="A16" s="56" t="s">
        <v>476</v>
      </c>
      <c r="B16" s="4" t="s">
        <v>477</v>
      </c>
      <c r="C16" s="4" t="s">
        <v>411</v>
      </c>
      <c r="D16" s="199"/>
      <c r="E16" s="2">
        <v>2005</v>
      </c>
      <c r="F16" s="2">
        <f t="shared" si="0"/>
        <v>12</v>
      </c>
      <c r="G16" s="2">
        <v>2017</v>
      </c>
    </row>
    <row r="17" spans="1:7" ht="15.6">
      <c r="A17" s="56" t="s">
        <v>449</v>
      </c>
      <c r="B17" s="4" t="s">
        <v>450</v>
      </c>
      <c r="C17" s="4" t="s">
        <v>411</v>
      </c>
      <c r="D17" s="199"/>
      <c r="E17" s="2">
        <v>2008</v>
      </c>
      <c r="F17" s="2">
        <f t="shared" si="0"/>
        <v>9</v>
      </c>
      <c r="G17" s="2">
        <v>2017</v>
      </c>
    </row>
    <row r="18" spans="1:7" ht="15.6">
      <c r="A18" s="56" t="s">
        <v>436</v>
      </c>
      <c r="B18" s="4" t="s">
        <v>437</v>
      </c>
      <c r="C18" s="4" t="s">
        <v>411</v>
      </c>
      <c r="D18" s="199"/>
      <c r="E18" s="2">
        <v>2008</v>
      </c>
      <c r="F18" s="2">
        <f t="shared" si="0"/>
        <v>9</v>
      </c>
      <c r="G18" s="2">
        <v>2017</v>
      </c>
    </row>
    <row r="19" spans="1:7" ht="15.6">
      <c r="A19" s="56" t="s">
        <v>446</v>
      </c>
      <c r="B19" s="4" t="s">
        <v>447</v>
      </c>
      <c r="C19" s="4" t="s">
        <v>411</v>
      </c>
      <c r="D19" s="199"/>
      <c r="E19" s="2">
        <v>2009</v>
      </c>
      <c r="F19" s="2">
        <f t="shared" si="0"/>
        <v>8</v>
      </c>
      <c r="G19" s="2">
        <v>2017</v>
      </c>
    </row>
    <row r="20" spans="1:7" ht="15.6">
      <c r="A20" s="56" t="s">
        <v>422</v>
      </c>
      <c r="B20" s="4" t="s">
        <v>423</v>
      </c>
      <c r="C20" s="4" t="s">
        <v>411</v>
      </c>
      <c r="D20" s="199"/>
      <c r="E20" s="2">
        <v>2010</v>
      </c>
      <c r="F20" s="2">
        <f t="shared" si="0"/>
        <v>7</v>
      </c>
      <c r="G20" s="2">
        <v>2017</v>
      </c>
    </row>
    <row r="21" spans="1:7" ht="15.6">
      <c r="A21" s="56" t="s">
        <v>451</v>
      </c>
      <c r="B21" s="4" t="s">
        <v>488</v>
      </c>
      <c r="C21" s="4" t="s">
        <v>411</v>
      </c>
      <c r="D21" s="2"/>
      <c r="E21" s="2">
        <v>2011</v>
      </c>
      <c r="F21" s="2">
        <f t="shared" si="0"/>
        <v>6</v>
      </c>
      <c r="G21" s="2">
        <v>2017</v>
      </c>
    </row>
    <row r="22" spans="1:7" ht="15.6">
      <c r="A22" s="56" t="s">
        <v>410</v>
      </c>
      <c r="B22" s="4" t="s">
        <v>1110</v>
      </c>
      <c r="C22" s="4" t="s">
        <v>411</v>
      </c>
      <c r="D22" s="2"/>
      <c r="E22" s="2">
        <v>2011</v>
      </c>
      <c r="F22" s="2">
        <f t="shared" si="0"/>
        <v>6</v>
      </c>
      <c r="G22" s="2">
        <v>2017</v>
      </c>
    </row>
    <row r="23" spans="1:7" ht="15.6">
      <c r="A23" s="56" t="s">
        <v>474</v>
      </c>
      <c r="B23" s="4" t="s">
        <v>475</v>
      </c>
      <c r="C23" s="4" t="s">
        <v>411</v>
      </c>
      <c r="D23" s="2"/>
      <c r="E23" s="2">
        <v>2013</v>
      </c>
      <c r="F23" s="2">
        <f t="shared" si="0"/>
        <v>4</v>
      </c>
      <c r="G23" s="2">
        <v>2017</v>
      </c>
    </row>
    <row r="24" spans="1:7" ht="15.6">
      <c r="A24" s="93" t="s">
        <v>489</v>
      </c>
      <c r="B24" s="34" t="s">
        <v>1098</v>
      </c>
      <c r="C24" s="4" t="s">
        <v>411</v>
      </c>
      <c r="D24" s="2"/>
      <c r="E24" s="2">
        <v>2013</v>
      </c>
      <c r="F24" s="2">
        <f t="shared" si="0"/>
        <v>4</v>
      </c>
      <c r="G24" s="2">
        <v>2017</v>
      </c>
    </row>
    <row r="25" spans="1:7" ht="15.6">
      <c r="A25" s="56" t="s">
        <v>448</v>
      </c>
      <c r="B25" s="4"/>
      <c r="C25" s="4" t="s">
        <v>411</v>
      </c>
      <c r="D25" s="2"/>
      <c r="E25" s="2">
        <v>2013</v>
      </c>
      <c r="F25" s="2">
        <f t="shared" si="0"/>
        <v>4</v>
      </c>
      <c r="G25" s="2">
        <v>2017</v>
      </c>
    </row>
    <row r="26" spans="1:7" ht="15.6">
      <c r="A26" s="56" t="s">
        <v>452</v>
      </c>
      <c r="B26" s="4" t="s">
        <v>453</v>
      </c>
      <c r="C26" s="4" t="s">
        <v>411</v>
      </c>
      <c r="D26" s="2"/>
      <c r="E26" s="2">
        <v>2013</v>
      </c>
      <c r="F26" s="2">
        <f t="shared" si="0"/>
        <v>4</v>
      </c>
      <c r="G26" s="2">
        <v>2017</v>
      </c>
    </row>
    <row r="27" spans="1:7" ht="15.6">
      <c r="A27" s="56" t="s">
        <v>462</v>
      </c>
      <c r="B27" s="2" t="s">
        <v>463</v>
      </c>
      <c r="C27" s="4" t="s">
        <v>411</v>
      </c>
      <c r="D27" s="2"/>
      <c r="E27" s="2">
        <v>2013</v>
      </c>
      <c r="F27" s="2">
        <f t="shared" si="0"/>
        <v>4</v>
      </c>
      <c r="G27" s="2">
        <v>2017</v>
      </c>
    </row>
    <row r="28" spans="1:7" ht="15.6">
      <c r="A28" s="56" t="s">
        <v>418</v>
      </c>
      <c r="B28" s="4" t="s">
        <v>419</v>
      </c>
      <c r="C28" s="4" t="s">
        <v>411</v>
      </c>
      <c r="D28" s="2"/>
      <c r="E28" s="2">
        <v>2014</v>
      </c>
      <c r="F28" s="2">
        <f t="shared" si="0"/>
        <v>3</v>
      </c>
      <c r="G28" s="2">
        <v>2017</v>
      </c>
    </row>
    <row r="29" spans="1:7" ht="15.6">
      <c r="A29" s="56" t="s">
        <v>438</v>
      </c>
      <c r="B29" s="4" t="s">
        <v>439</v>
      </c>
      <c r="C29" s="4" t="s">
        <v>411</v>
      </c>
      <c r="D29" s="2"/>
      <c r="E29" s="2">
        <v>2014</v>
      </c>
      <c r="F29" s="2">
        <f t="shared" si="0"/>
        <v>3</v>
      </c>
      <c r="G29" s="2">
        <v>2017</v>
      </c>
    </row>
    <row r="30" spans="1:7" ht="15.6">
      <c r="A30" s="56" t="s">
        <v>414</v>
      </c>
      <c r="B30" s="4" t="s">
        <v>415</v>
      </c>
      <c r="C30" s="4" t="s">
        <v>411</v>
      </c>
      <c r="D30" s="2"/>
      <c r="E30" s="2">
        <v>2014</v>
      </c>
      <c r="F30" s="2">
        <f t="shared" si="0"/>
        <v>3</v>
      </c>
      <c r="G30" s="2">
        <v>2017</v>
      </c>
    </row>
    <row r="31" spans="1:7" ht="15.6">
      <c r="A31" s="56" t="s">
        <v>416</v>
      </c>
      <c r="B31" s="4" t="s">
        <v>417</v>
      </c>
      <c r="C31" s="4" t="s">
        <v>411</v>
      </c>
      <c r="D31" s="2"/>
      <c r="E31" s="2">
        <v>2014</v>
      </c>
      <c r="F31" s="2">
        <f t="shared" si="0"/>
        <v>3</v>
      </c>
      <c r="G31" s="2">
        <v>2017</v>
      </c>
    </row>
    <row r="32" spans="1:7" ht="15.6">
      <c r="A32" s="56" t="s">
        <v>424</v>
      </c>
      <c r="B32" s="4" t="s">
        <v>425</v>
      </c>
      <c r="C32" s="4" t="s">
        <v>411</v>
      </c>
      <c r="D32" s="2"/>
      <c r="E32" s="2">
        <v>2014</v>
      </c>
      <c r="F32" s="2">
        <f t="shared" si="0"/>
        <v>3</v>
      </c>
      <c r="G32" s="2">
        <v>2017</v>
      </c>
    </row>
    <row r="33" spans="1:7" ht="15.6">
      <c r="A33" s="56" t="s">
        <v>426</v>
      </c>
      <c r="B33" s="4" t="s">
        <v>427</v>
      </c>
      <c r="C33" s="4" t="s">
        <v>411</v>
      </c>
      <c r="D33" s="2"/>
      <c r="E33" s="2">
        <v>2014</v>
      </c>
      <c r="F33" s="2">
        <f t="shared" si="0"/>
        <v>3</v>
      </c>
      <c r="G33" s="2">
        <v>2017</v>
      </c>
    </row>
    <row r="34" spans="1:7" ht="15.6">
      <c r="A34" s="56" t="s">
        <v>428</v>
      </c>
      <c r="B34" s="4" t="s">
        <v>429</v>
      </c>
      <c r="C34" s="4" t="s">
        <v>411</v>
      </c>
      <c r="D34" s="2"/>
      <c r="E34" s="2">
        <v>2014</v>
      </c>
      <c r="F34" s="2">
        <f t="shared" si="0"/>
        <v>3</v>
      </c>
      <c r="G34" s="2">
        <v>2017</v>
      </c>
    </row>
    <row r="35" spans="1:7" ht="15.6">
      <c r="A35" s="56" t="s">
        <v>460</v>
      </c>
      <c r="B35" s="4" t="s">
        <v>461</v>
      </c>
      <c r="C35" s="4" t="s">
        <v>411</v>
      </c>
      <c r="D35" s="2"/>
      <c r="E35" s="2">
        <v>2014</v>
      </c>
      <c r="F35" s="2">
        <f t="shared" si="0"/>
        <v>3</v>
      </c>
      <c r="G35" s="2">
        <v>2017</v>
      </c>
    </row>
    <row r="36" spans="1:7" ht="15.6">
      <c r="A36" s="56" t="s">
        <v>432</v>
      </c>
      <c r="B36" s="4" t="s">
        <v>433</v>
      </c>
      <c r="C36" s="4" t="s">
        <v>411</v>
      </c>
      <c r="D36" s="2"/>
      <c r="E36" s="2">
        <v>2014</v>
      </c>
      <c r="F36" s="2">
        <f t="shared" si="0"/>
        <v>3</v>
      </c>
      <c r="G36" s="2">
        <v>2017</v>
      </c>
    </row>
    <row r="37" spans="1:7" ht="15.6">
      <c r="A37" s="56" t="s">
        <v>478</v>
      </c>
      <c r="B37" s="4" t="s">
        <v>479</v>
      </c>
      <c r="C37" s="4" t="s">
        <v>411</v>
      </c>
      <c r="D37" s="2"/>
      <c r="E37" s="2">
        <v>2014</v>
      </c>
      <c r="F37" s="2">
        <f t="shared" si="0"/>
        <v>3</v>
      </c>
      <c r="G37" s="2">
        <v>2017</v>
      </c>
    </row>
    <row r="38" spans="1:7" ht="15.6">
      <c r="A38" s="56" t="s">
        <v>480</v>
      </c>
      <c r="B38" s="55" t="s">
        <v>481</v>
      </c>
      <c r="C38" s="4" t="s">
        <v>411</v>
      </c>
      <c r="D38" s="2"/>
      <c r="E38" s="2">
        <v>2014</v>
      </c>
      <c r="F38" s="2">
        <f t="shared" si="0"/>
        <v>3</v>
      </c>
      <c r="G38" s="2">
        <v>2017</v>
      </c>
    </row>
    <row r="39" spans="1:7" ht="15.6">
      <c r="A39" s="56" t="s">
        <v>468</v>
      </c>
      <c r="B39" s="4" t="s">
        <v>469</v>
      </c>
      <c r="C39" s="4" t="s">
        <v>411</v>
      </c>
      <c r="D39" s="2"/>
      <c r="E39" s="2">
        <v>2014</v>
      </c>
      <c r="F39" s="2">
        <f t="shared" si="0"/>
        <v>3</v>
      </c>
      <c r="G39" s="2">
        <v>2017</v>
      </c>
    </row>
    <row r="40" spans="1:7" ht="15.6">
      <c r="A40" s="56" t="s">
        <v>482</v>
      </c>
      <c r="B40" s="4" t="s">
        <v>483</v>
      </c>
      <c r="C40" s="4" t="s">
        <v>411</v>
      </c>
      <c r="D40" s="2"/>
      <c r="E40" s="2">
        <v>2015</v>
      </c>
      <c r="F40" s="2">
        <f t="shared" si="0"/>
        <v>2</v>
      </c>
      <c r="G40" s="2">
        <v>2017</v>
      </c>
    </row>
    <row r="41" spans="1:7" ht="15.6">
      <c r="A41" s="56" t="s">
        <v>412</v>
      </c>
      <c r="B41" s="4" t="s">
        <v>413</v>
      </c>
      <c r="C41" s="4" t="s">
        <v>411</v>
      </c>
      <c r="D41" s="2"/>
      <c r="E41" s="2">
        <v>2016</v>
      </c>
      <c r="F41" s="2">
        <f t="shared" si="0"/>
        <v>1</v>
      </c>
      <c r="G41" s="2">
        <v>2017</v>
      </c>
    </row>
    <row r="42" spans="1:7" ht="15.6">
      <c r="A42" s="55" t="s">
        <v>440</v>
      </c>
      <c r="B42" s="4" t="s">
        <v>441</v>
      </c>
      <c r="C42" s="4" t="s">
        <v>411</v>
      </c>
      <c r="D42" s="2"/>
      <c r="E42" s="2">
        <v>2016</v>
      </c>
      <c r="F42" s="2">
        <f t="shared" si="0"/>
        <v>1</v>
      </c>
      <c r="G42" s="2">
        <v>2017</v>
      </c>
    </row>
    <row r="43" spans="1:7" ht="15.6">
      <c r="A43" s="56" t="s">
        <v>458</v>
      </c>
      <c r="B43" s="4" t="s">
        <v>459</v>
      </c>
      <c r="C43" s="4" t="s">
        <v>411</v>
      </c>
      <c r="D43" s="2"/>
      <c r="E43" s="2">
        <v>2016</v>
      </c>
      <c r="F43" s="2">
        <f t="shared" si="0"/>
        <v>1</v>
      </c>
      <c r="G43" s="2">
        <v>2017</v>
      </c>
    </row>
    <row r="44" spans="1:7" ht="15.6">
      <c r="A44" s="56" t="s">
        <v>466</v>
      </c>
      <c r="B44" s="4" t="s">
        <v>467</v>
      </c>
      <c r="C44" s="4" t="s">
        <v>411</v>
      </c>
      <c r="D44" s="2"/>
      <c r="E44" s="2">
        <v>2016</v>
      </c>
      <c r="F44" s="2">
        <f t="shared" si="0"/>
        <v>1</v>
      </c>
      <c r="G44" s="2">
        <v>2017</v>
      </c>
    </row>
    <row r="45" spans="1:7" ht="15.6">
      <c r="A45" s="56" t="s">
        <v>470</v>
      </c>
      <c r="B45" s="4" t="s">
        <v>471</v>
      </c>
      <c r="C45" s="4" t="s">
        <v>411</v>
      </c>
      <c r="D45" s="2"/>
      <c r="E45" s="2">
        <v>2016</v>
      </c>
      <c r="F45" s="2">
        <f t="shared" si="0"/>
        <v>1</v>
      </c>
      <c r="G45" s="2">
        <v>2017</v>
      </c>
    </row>
    <row r="46" spans="1:7" ht="15.6">
      <c r="A46" s="56" t="s">
        <v>484</v>
      </c>
      <c r="B46" s="4" t="s">
        <v>485</v>
      </c>
      <c r="C46" s="4" t="s">
        <v>411</v>
      </c>
      <c r="D46" s="2"/>
      <c r="E46" s="2">
        <v>2017</v>
      </c>
      <c r="F46" s="2">
        <f t="shared" si="0"/>
        <v>0</v>
      </c>
      <c r="G46" s="2">
        <v>2017</v>
      </c>
    </row>
    <row r="47" spans="1:7" ht="15.6">
      <c r="A47" s="55" t="s">
        <v>442</v>
      </c>
      <c r="B47" s="4" t="s">
        <v>443</v>
      </c>
      <c r="C47" s="4" t="s">
        <v>411</v>
      </c>
      <c r="D47" s="2"/>
      <c r="E47" s="2">
        <v>2017</v>
      </c>
      <c r="F47" s="2">
        <f t="shared" si="0"/>
        <v>0</v>
      </c>
      <c r="G47" s="2">
        <v>2017</v>
      </c>
    </row>
    <row r="48" spans="1:7">
      <c r="F48" s="74">
        <f>SUM(F5:F47)</f>
        <v>304</v>
      </c>
    </row>
    <row r="49" spans="6:6">
      <c r="F49" s="74">
        <f>F48/43</f>
        <v>7.0697674418604652</v>
      </c>
    </row>
  </sheetData>
  <mergeCells count="1">
    <mergeCell ref="D5:D20"/>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6"/>
  <sheetViews>
    <sheetView workbookViewId="0">
      <selection activeCell="D7" sqref="D7"/>
    </sheetView>
  </sheetViews>
  <sheetFormatPr defaultColWidth="32.109375" defaultRowHeight="14.4"/>
  <cols>
    <col min="2" max="2" width="19.44140625" customWidth="1"/>
    <col min="3" max="3" width="30.88671875" customWidth="1"/>
    <col min="4" max="4" width="22.109375" customWidth="1"/>
    <col min="5" max="5" width="20.33203125" customWidth="1"/>
  </cols>
  <sheetData>
    <row r="1" spans="1:5">
      <c r="A1" t="s">
        <v>213</v>
      </c>
    </row>
    <row r="2" spans="1:5">
      <c r="A2" t="s">
        <v>338</v>
      </c>
    </row>
    <row r="3" spans="1:5" ht="54" customHeight="1">
      <c r="A3" s="13" t="s">
        <v>323</v>
      </c>
      <c r="B3" s="13" t="s">
        <v>324</v>
      </c>
      <c r="C3" s="13" t="s">
        <v>325</v>
      </c>
      <c r="D3" s="45" t="s">
        <v>337</v>
      </c>
      <c r="E3" s="45" t="s">
        <v>336</v>
      </c>
    </row>
    <row r="4" spans="1:5">
      <c r="A4" s="2" t="s">
        <v>490</v>
      </c>
      <c r="B4" s="2"/>
      <c r="C4" s="58">
        <v>2014</v>
      </c>
      <c r="D4" s="2" t="s">
        <v>499</v>
      </c>
      <c r="E4" s="2"/>
    </row>
    <row r="5" spans="1:5">
      <c r="A5" s="2" t="s">
        <v>492</v>
      </c>
      <c r="B5" s="2"/>
      <c r="C5" s="58">
        <v>2015</v>
      </c>
      <c r="D5" s="2" t="s">
        <v>499</v>
      </c>
      <c r="E5" s="2"/>
    </row>
    <row r="6" spans="1:5">
      <c r="A6" s="2" t="s">
        <v>493</v>
      </c>
      <c r="B6" s="2">
        <v>2002</v>
      </c>
      <c r="C6" s="58">
        <v>2017</v>
      </c>
      <c r="D6" s="2" t="s">
        <v>499</v>
      </c>
      <c r="E6" s="2"/>
    </row>
    <row r="7" spans="1:5">
      <c r="A7" s="97" t="s">
        <v>405</v>
      </c>
      <c r="B7" s="2">
        <v>2003</v>
      </c>
      <c r="C7" s="58" t="s">
        <v>494</v>
      </c>
      <c r="D7" s="2" t="s">
        <v>499</v>
      </c>
      <c r="E7" s="2"/>
    </row>
    <row r="8" spans="1:5" ht="15.6">
      <c r="A8" s="56" t="s">
        <v>418</v>
      </c>
      <c r="B8" s="2">
        <v>2013</v>
      </c>
      <c r="C8" s="58" t="s">
        <v>494</v>
      </c>
      <c r="D8" s="2" t="s">
        <v>499</v>
      </c>
      <c r="E8" s="2"/>
    </row>
    <row r="9" spans="1:5" ht="15.6">
      <c r="A9" s="56" t="s">
        <v>480</v>
      </c>
      <c r="B9" s="2">
        <v>2013</v>
      </c>
      <c r="C9" s="58" t="s">
        <v>494</v>
      </c>
      <c r="D9" s="2" t="s">
        <v>499</v>
      </c>
      <c r="E9" s="2"/>
    </row>
    <row r="10" spans="1:5" ht="15.6">
      <c r="A10" s="56" t="s">
        <v>414</v>
      </c>
      <c r="B10" s="2">
        <v>2016</v>
      </c>
      <c r="C10" s="58" t="s">
        <v>494</v>
      </c>
      <c r="D10" s="2" t="s">
        <v>499</v>
      </c>
      <c r="E10" s="2"/>
    </row>
    <row r="11" spans="1:5" ht="15.6">
      <c r="A11" s="56" t="s">
        <v>478</v>
      </c>
      <c r="B11" s="2">
        <v>2014</v>
      </c>
      <c r="C11" s="58" t="s">
        <v>494</v>
      </c>
      <c r="D11" s="2" t="s">
        <v>499</v>
      </c>
      <c r="E11" s="2"/>
    </row>
    <row r="12" spans="1:5" ht="15.6">
      <c r="A12" s="56" t="s">
        <v>458</v>
      </c>
      <c r="B12" s="2">
        <v>2015</v>
      </c>
      <c r="C12" s="58" t="s">
        <v>494</v>
      </c>
      <c r="D12" s="2" t="s">
        <v>499</v>
      </c>
      <c r="E12" s="2"/>
    </row>
    <row r="13" spans="1:5" ht="15.6">
      <c r="A13" s="56" t="s">
        <v>412</v>
      </c>
      <c r="B13" s="2">
        <v>2016</v>
      </c>
      <c r="C13" s="58" t="s">
        <v>494</v>
      </c>
      <c r="D13" s="2" t="s">
        <v>499</v>
      </c>
      <c r="E13" s="2"/>
    </row>
    <row r="14" spans="1:5" ht="15.6">
      <c r="A14" s="57" t="s">
        <v>491</v>
      </c>
      <c r="B14" s="74">
        <v>2016</v>
      </c>
      <c r="C14" s="58">
        <v>2017</v>
      </c>
      <c r="D14" s="2" t="s">
        <v>499</v>
      </c>
      <c r="E14" s="2"/>
    </row>
    <row r="15" spans="1:5" ht="15.6">
      <c r="A15" s="56" t="s">
        <v>452</v>
      </c>
      <c r="B15" s="2">
        <v>2017</v>
      </c>
      <c r="C15" s="58" t="s">
        <v>494</v>
      </c>
      <c r="D15" s="2" t="s">
        <v>499</v>
      </c>
      <c r="E15" s="2"/>
    </row>
    <row r="16" spans="1:5">
      <c r="A16" s="2"/>
      <c r="B16" s="2"/>
      <c r="C16" s="2"/>
      <c r="D16" s="2"/>
      <c r="E16"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41"/>
  <sheetViews>
    <sheetView topLeftCell="A7" workbookViewId="0">
      <selection activeCell="E16" sqref="E16"/>
    </sheetView>
  </sheetViews>
  <sheetFormatPr defaultColWidth="28.109375" defaultRowHeight="14.4"/>
  <cols>
    <col min="1" max="1" width="25" customWidth="1"/>
    <col min="2" max="2" width="14.44140625" customWidth="1"/>
    <col min="3" max="3" width="13.6640625" customWidth="1"/>
    <col min="4" max="4" width="13.33203125" customWidth="1"/>
    <col min="6" max="6" width="25.109375" customWidth="1"/>
    <col min="7" max="7" width="18.6640625" customWidth="1"/>
  </cols>
  <sheetData>
    <row r="1" spans="1:11">
      <c r="A1" t="s">
        <v>326</v>
      </c>
    </row>
    <row r="2" spans="1:11">
      <c r="A2" t="s">
        <v>218</v>
      </c>
    </row>
    <row r="3" spans="1:11" ht="91.5" customHeight="1" thickBot="1">
      <c r="A3" s="13" t="s">
        <v>189</v>
      </c>
      <c r="B3" s="4" t="s">
        <v>30</v>
      </c>
      <c r="C3" s="4" t="s">
        <v>20</v>
      </c>
      <c r="D3" s="4" t="s">
        <v>21</v>
      </c>
      <c r="E3" s="13" t="s">
        <v>190</v>
      </c>
      <c r="F3" s="13" t="s">
        <v>327</v>
      </c>
      <c r="G3" s="45" t="s">
        <v>328</v>
      </c>
      <c r="H3" s="25"/>
      <c r="I3" s="25"/>
      <c r="J3" s="25"/>
      <c r="K3" s="25"/>
    </row>
    <row r="4" spans="1:11" ht="16.2" thickBot="1">
      <c r="A4" s="56" t="s">
        <v>412</v>
      </c>
      <c r="B4" s="61">
        <v>2013</v>
      </c>
      <c r="C4" s="4" t="s">
        <v>413</v>
      </c>
      <c r="D4" s="4" t="s">
        <v>411</v>
      </c>
      <c r="E4" s="64" t="s">
        <v>497</v>
      </c>
      <c r="F4" s="58" t="s">
        <v>499</v>
      </c>
      <c r="G4" s="2"/>
      <c r="H4" s="25"/>
      <c r="I4" s="25"/>
      <c r="J4" s="25"/>
      <c r="K4" s="25"/>
    </row>
    <row r="5" spans="1:11" ht="16.2" thickBot="1">
      <c r="A5" s="59" t="s">
        <v>495</v>
      </c>
      <c r="B5" s="62">
        <v>2013</v>
      </c>
      <c r="C5" s="4" t="s">
        <v>415</v>
      </c>
      <c r="D5" s="63" t="s">
        <v>411</v>
      </c>
      <c r="E5" s="64" t="s">
        <v>497</v>
      </c>
      <c r="F5" s="58" t="s">
        <v>499</v>
      </c>
      <c r="G5" s="2"/>
      <c r="H5" s="25"/>
      <c r="I5" s="25"/>
      <c r="J5" s="25"/>
      <c r="K5" s="25"/>
    </row>
    <row r="6" spans="1:11" ht="16.2" thickBot="1">
      <c r="A6" s="56" t="s">
        <v>418</v>
      </c>
      <c r="B6" s="2">
        <v>2013</v>
      </c>
      <c r="C6" s="4" t="s">
        <v>419</v>
      </c>
      <c r="D6" s="4" t="s">
        <v>411</v>
      </c>
      <c r="E6" s="2" t="s">
        <v>1106</v>
      </c>
      <c r="F6" s="58" t="s">
        <v>499</v>
      </c>
      <c r="G6" s="2"/>
      <c r="H6" s="25"/>
      <c r="I6" s="25"/>
      <c r="J6" s="25"/>
      <c r="K6" s="25"/>
    </row>
    <row r="7" spans="1:11" ht="16.2" thickBot="1">
      <c r="A7" s="56" t="s">
        <v>480</v>
      </c>
      <c r="B7" s="2">
        <v>2013</v>
      </c>
      <c r="C7" s="55" t="s">
        <v>481</v>
      </c>
      <c r="D7" s="63" t="s">
        <v>411</v>
      </c>
      <c r="E7" s="2" t="s">
        <v>1106</v>
      </c>
      <c r="F7" s="58" t="s">
        <v>499</v>
      </c>
      <c r="G7" s="2"/>
      <c r="H7" s="25"/>
      <c r="I7" s="25"/>
      <c r="J7" s="25"/>
      <c r="K7" s="25"/>
    </row>
    <row r="8" spans="1:11" ht="16.2" thickBot="1">
      <c r="A8" s="56" t="s">
        <v>478</v>
      </c>
      <c r="B8" s="2">
        <v>2014</v>
      </c>
      <c r="C8" s="4" t="s">
        <v>479</v>
      </c>
      <c r="D8" s="63" t="s">
        <v>411</v>
      </c>
      <c r="E8" s="2" t="s">
        <v>1106</v>
      </c>
      <c r="F8" s="58" t="s">
        <v>499</v>
      </c>
    </row>
    <row r="9" spans="1:11" ht="16.2" thickBot="1">
      <c r="A9" s="56" t="s">
        <v>458</v>
      </c>
      <c r="B9" s="2">
        <v>2015</v>
      </c>
      <c r="C9" s="4" t="s">
        <v>459</v>
      </c>
      <c r="D9" s="4" t="s">
        <v>411</v>
      </c>
      <c r="E9" s="2" t="s">
        <v>1106</v>
      </c>
      <c r="F9" s="58" t="s">
        <v>499</v>
      </c>
      <c r="G9" s="2"/>
      <c r="H9" s="25"/>
      <c r="I9" s="25"/>
      <c r="J9" s="25"/>
      <c r="K9" s="25"/>
    </row>
    <row r="10" spans="1:11" ht="16.2" thickBot="1">
      <c r="A10" s="56" t="s">
        <v>414</v>
      </c>
      <c r="B10" s="2">
        <v>2016</v>
      </c>
      <c r="C10" s="4" t="s">
        <v>415</v>
      </c>
      <c r="D10" s="63" t="s">
        <v>411</v>
      </c>
      <c r="E10" s="2" t="s">
        <v>1106</v>
      </c>
      <c r="F10" s="58" t="s">
        <v>499</v>
      </c>
      <c r="G10" s="2"/>
      <c r="H10" s="25"/>
      <c r="I10" s="25"/>
      <c r="J10" s="25"/>
      <c r="K10" s="25"/>
    </row>
    <row r="11" spans="1:11" ht="16.2" thickBot="1">
      <c r="A11" s="56" t="s">
        <v>412</v>
      </c>
      <c r="B11" s="2">
        <v>2016</v>
      </c>
      <c r="C11" s="4" t="s">
        <v>413</v>
      </c>
      <c r="D11" s="4" t="s">
        <v>411</v>
      </c>
      <c r="E11" s="2" t="s">
        <v>1106</v>
      </c>
      <c r="F11" s="58" t="s">
        <v>499</v>
      </c>
      <c r="G11" s="2"/>
      <c r="H11" s="25"/>
      <c r="I11" s="25"/>
      <c r="J11" s="25"/>
      <c r="K11" s="25"/>
    </row>
    <row r="12" spans="1:11" ht="16.2" thickBot="1">
      <c r="A12" s="57" t="s">
        <v>491</v>
      </c>
      <c r="B12" s="74">
        <v>2016</v>
      </c>
      <c r="C12" s="5" t="s">
        <v>1109</v>
      </c>
      <c r="D12" s="63" t="s">
        <v>411</v>
      </c>
      <c r="E12" s="2" t="s">
        <v>1106</v>
      </c>
      <c r="F12" s="58" t="s">
        <v>499</v>
      </c>
      <c r="G12" s="2"/>
      <c r="H12" s="25"/>
      <c r="I12" s="25"/>
      <c r="J12" s="25"/>
      <c r="K12" s="25"/>
    </row>
    <row r="13" spans="1:11" ht="16.2" thickBot="1">
      <c r="A13" s="60" t="s">
        <v>496</v>
      </c>
      <c r="B13" s="62">
        <v>2016</v>
      </c>
      <c r="C13" s="4" t="s">
        <v>467</v>
      </c>
      <c r="D13" s="63" t="s">
        <v>411</v>
      </c>
      <c r="E13" s="64" t="s">
        <v>498</v>
      </c>
      <c r="F13" s="58" t="s">
        <v>499</v>
      </c>
      <c r="G13" s="2"/>
      <c r="H13" s="25"/>
      <c r="I13" s="25"/>
      <c r="J13" s="25"/>
      <c r="K13" s="25"/>
    </row>
    <row r="14" spans="1:11" ht="16.2" thickBot="1">
      <c r="A14" s="56" t="s">
        <v>452</v>
      </c>
      <c r="B14" s="2">
        <v>2017</v>
      </c>
      <c r="C14" s="4" t="s">
        <v>453</v>
      </c>
      <c r="D14" s="63" t="s">
        <v>411</v>
      </c>
      <c r="E14" s="2" t="s">
        <v>1106</v>
      </c>
      <c r="F14" s="58" t="s">
        <v>499</v>
      </c>
      <c r="G14" s="2"/>
      <c r="H14" s="25"/>
      <c r="I14" s="25"/>
      <c r="J14" s="25"/>
      <c r="K14" s="25"/>
    </row>
    <row r="15" spans="1:11" ht="15" thickBot="1">
      <c r="A15" s="2"/>
      <c r="B15" s="2"/>
      <c r="C15" s="2"/>
      <c r="D15" s="2"/>
      <c r="E15" s="2"/>
      <c r="F15" s="2"/>
      <c r="G15" s="2"/>
      <c r="H15" s="25"/>
      <c r="I15" s="25"/>
      <c r="J15" s="25"/>
      <c r="K15" s="25"/>
    </row>
    <row r="16" spans="1:11" ht="15" thickBot="1">
      <c r="D16" s="63"/>
      <c r="E16" s="2"/>
      <c r="F16" s="58"/>
      <c r="G16" s="2"/>
      <c r="H16" s="25"/>
      <c r="I16" s="25"/>
      <c r="J16" s="25"/>
      <c r="K16" s="25"/>
    </row>
    <row r="17" spans="1:11">
      <c r="A17" s="2"/>
      <c r="C17" s="2"/>
      <c r="D17" s="2"/>
      <c r="E17" s="2"/>
      <c r="F17" s="2"/>
      <c r="G17" s="2"/>
      <c r="H17" s="25"/>
      <c r="I17" s="25"/>
      <c r="J17" s="25"/>
      <c r="K17" s="25"/>
    </row>
    <row r="18" spans="1:11">
      <c r="A18" s="2"/>
      <c r="B18" s="2"/>
      <c r="C18" s="2"/>
      <c r="D18" s="2"/>
      <c r="E18" s="2"/>
      <c r="F18" s="2"/>
      <c r="G18" s="2"/>
      <c r="H18" s="25"/>
      <c r="I18" s="25"/>
      <c r="J18" s="25"/>
      <c r="K18" s="25"/>
    </row>
    <row r="19" spans="1:11">
      <c r="A19" s="2"/>
      <c r="B19" s="2"/>
      <c r="C19" s="2"/>
      <c r="D19" s="2"/>
      <c r="E19" s="23"/>
      <c r="F19" s="25"/>
      <c r="G19" s="25"/>
      <c r="H19" s="25"/>
      <c r="I19" s="25"/>
      <c r="J19" s="25"/>
      <c r="K19" s="25"/>
    </row>
    <row r="20" spans="1:11">
      <c r="A20" s="2"/>
      <c r="B20" s="2"/>
      <c r="C20" s="2"/>
      <c r="D20" s="2"/>
      <c r="F20" s="25"/>
      <c r="G20" s="25"/>
      <c r="H20" s="25"/>
      <c r="I20" s="25"/>
      <c r="J20" s="25"/>
      <c r="K20" s="25"/>
    </row>
    <row r="21" spans="1:11">
      <c r="F21" s="25"/>
      <c r="G21" s="25"/>
      <c r="H21" s="25"/>
      <c r="I21" s="25"/>
      <c r="J21" s="25"/>
      <c r="K21" s="25"/>
    </row>
    <row r="22" spans="1:11">
      <c r="F22" s="25"/>
      <c r="G22" s="25"/>
      <c r="H22" s="25"/>
      <c r="I22" s="25"/>
      <c r="J22" s="25"/>
      <c r="K22" s="25"/>
    </row>
    <row r="23" spans="1:11">
      <c r="F23" s="25"/>
      <c r="G23" s="25"/>
      <c r="H23" s="25"/>
      <c r="I23" s="25"/>
      <c r="J23" s="25"/>
      <c r="K23" s="25"/>
    </row>
    <row r="24" spans="1:11">
      <c r="F24" s="39"/>
      <c r="G24" s="25"/>
      <c r="H24" s="25"/>
      <c r="I24" s="25"/>
      <c r="J24" s="25"/>
      <c r="K24" s="25"/>
    </row>
    <row r="25" spans="1:11">
      <c r="F25" s="39"/>
      <c r="G25" s="39"/>
      <c r="H25" s="25"/>
      <c r="I25" s="25"/>
      <c r="J25" s="25"/>
      <c r="K25" s="25"/>
    </row>
    <row r="26" spans="1:11">
      <c r="F26" s="25"/>
      <c r="G26" s="25"/>
      <c r="H26" s="39"/>
      <c r="I26" s="25"/>
      <c r="J26" s="25"/>
      <c r="K26" s="25"/>
    </row>
    <row r="27" spans="1:11">
      <c r="F27" s="25"/>
      <c r="G27" s="25"/>
      <c r="H27" s="39"/>
      <c r="I27" s="25"/>
      <c r="J27" s="25"/>
      <c r="K27" s="25"/>
    </row>
    <row r="28" spans="1:11">
      <c r="F28" s="25"/>
      <c r="G28" s="25"/>
      <c r="H28" s="25"/>
      <c r="I28" s="25"/>
      <c r="J28" s="25"/>
      <c r="K28" s="25"/>
    </row>
    <row r="29" spans="1:11">
      <c r="F29" s="25"/>
      <c r="G29" s="25"/>
      <c r="H29" s="25"/>
      <c r="I29" s="25"/>
      <c r="J29" s="25"/>
      <c r="K29" s="25"/>
    </row>
    <row r="30" spans="1:11">
      <c r="F30" s="25"/>
      <c r="G30" s="25"/>
      <c r="H30" s="25"/>
      <c r="I30" s="25"/>
      <c r="J30" s="25"/>
      <c r="K30" s="25"/>
    </row>
    <row r="31" spans="1:11">
      <c r="F31" s="25"/>
      <c r="G31" s="25"/>
      <c r="H31" s="25"/>
      <c r="I31" s="25"/>
      <c r="J31" s="25"/>
      <c r="K31" s="25"/>
    </row>
    <row r="32" spans="1:11">
      <c r="F32" s="25"/>
      <c r="G32" s="25"/>
      <c r="H32" s="25"/>
      <c r="I32" s="25"/>
      <c r="J32" s="25"/>
      <c r="K32" s="25"/>
    </row>
    <row r="33" spans="6:11">
      <c r="F33" s="25"/>
      <c r="G33" s="25"/>
      <c r="H33" s="25"/>
      <c r="I33" s="25"/>
      <c r="J33" s="25"/>
      <c r="K33" s="25"/>
    </row>
    <row r="34" spans="6:11">
      <c r="F34" s="25"/>
      <c r="G34" s="25"/>
      <c r="H34" s="25"/>
      <c r="I34" s="25"/>
      <c r="J34" s="25"/>
      <c r="K34" s="25"/>
    </row>
    <row r="35" spans="6:11">
      <c r="F35" s="25"/>
      <c r="G35" s="25"/>
      <c r="H35" s="25"/>
      <c r="I35" s="25"/>
      <c r="J35" s="25"/>
      <c r="K35" s="25"/>
    </row>
    <row r="36" spans="6:11">
      <c r="F36" s="25"/>
      <c r="G36" s="25"/>
      <c r="H36" s="25"/>
      <c r="I36" s="25"/>
      <c r="J36" s="25"/>
      <c r="K36" s="25"/>
    </row>
    <row r="37" spans="6:11">
      <c r="F37" s="25"/>
      <c r="G37" s="25"/>
      <c r="H37" s="25"/>
      <c r="I37" s="25"/>
      <c r="J37" s="25"/>
      <c r="K37" s="25"/>
    </row>
    <row r="38" spans="6:11">
      <c r="F38" s="25"/>
      <c r="G38" s="25"/>
      <c r="H38" s="25"/>
      <c r="I38" s="25"/>
      <c r="J38" s="25"/>
      <c r="K38" s="25"/>
    </row>
    <row r="39" spans="6:11">
      <c r="F39" s="25"/>
      <c r="G39" s="25"/>
      <c r="H39" s="25"/>
      <c r="I39" s="25"/>
      <c r="J39" s="25"/>
      <c r="K39" s="25"/>
    </row>
    <row r="40" spans="6:11">
      <c r="F40" s="25"/>
      <c r="G40" s="25"/>
      <c r="H40" s="25"/>
      <c r="I40" s="25"/>
      <c r="J40" s="25"/>
      <c r="K40" s="25"/>
    </row>
    <row r="41" spans="6:11">
      <c r="F41" s="25"/>
      <c r="G41" s="25"/>
      <c r="H41" s="25"/>
      <c r="I41" s="25"/>
      <c r="J41" s="25"/>
      <c r="K41" s="25"/>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dimension ref="A1:F28"/>
  <sheetViews>
    <sheetView workbookViewId="0">
      <selection sqref="A1:XFD1048576"/>
    </sheetView>
  </sheetViews>
  <sheetFormatPr defaultColWidth="40.6640625" defaultRowHeight="14.4"/>
  <cols>
    <col min="1" max="1" width="21.88671875" customWidth="1"/>
    <col min="2" max="2" width="29.6640625" customWidth="1"/>
    <col min="3" max="3" width="27.44140625" customWidth="1"/>
  </cols>
  <sheetData>
    <row r="1" spans="1:6">
      <c r="A1" t="s">
        <v>214</v>
      </c>
    </row>
    <row r="2" spans="1:6" s="1" customFormat="1" ht="28.8">
      <c r="A2" s="8" t="s">
        <v>329</v>
      </c>
      <c r="B2" s="13" t="s">
        <v>191</v>
      </c>
      <c r="C2" s="15" t="s">
        <v>24</v>
      </c>
      <c r="D2" s="15"/>
      <c r="E2" s="8"/>
      <c r="F2" s="8"/>
    </row>
    <row r="3" spans="1:6">
      <c r="A3" s="4"/>
      <c r="C3" s="4"/>
      <c r="D3" s="29"/>
      <c r="E3" s="4"/>
      <c r="F3" s="4"/>
    </row>
    <row r="4" spans="1:6">
      <c r="A4" s="4">
        <v>1990</v>
      </c>
      <c r="B4" s="28" t="s">
        <v>500</v>
      </c>
      <c r="C4" s="4" t="s">
        <v>502</v>
      </c>
      <c r="D4" s="29"/>
      <c r="E4" s="4"/>
      <c r="F4" s="4"/>
    </row>
    <row r="5" spans="1:6">
      <c r="A5" s="4">
        <v>1990</v>
      </c>
      <c r="B5" s="28" t="s">
        <v>501</v>
      </c>
      <c r="C5" s="4" t="s">
        <v>503</v>
      </c>
      <c r="D5" s="29"/>
      <c r="E5" s="4"/>
      <c r="F5" s="4"/>
    </row>
    <row r="6" spans="1:6">
      <c r="A6" s="4">
        <v>1993</v>
      </c>
      <c r="B6" s="28" t="s">
        <v>491</v>
      </c>
      <c r="C6" s="4" t="s">
        <v>504</v>
      </c>
      <c r="D6" s="29"/>
      <c r="E6" s="4"/>
      <c r="F6" s="4"/>
    </row>
    <row r="7" spans="1:6">
      <c r="A7" s="4"/>
      <c r="B7" s="4"/>
      <c r="C7" s="4"/>
      <c r="D7" s="29"/>
      <c r="E7" s="4"/>
      <c r="F7" s="4"/>
    </row>
    <row r="8" spans="1:6">
      <c r="A8" s="4"/>
      <c r="B8" s="4"/>
      <c r="C8" s="4"/>
      <c r="D8" s="29"/>
      <c r="E8" s="4"/>
      <c r="F8" s="4"/>
    </row>
    <row r="9" spans="1:6">
      <c r="A9" s="4"/>
      <c r="B9" s="4"/>
      <c r="C9" s="4"/>
      <c r="D9" s="29"/>
      <c r="E9" s="4"/>
      <c r="F9" s="4"/>
    </row>
    <row r="10" spans="1:6">
      <c r="A10" s="4"/>
      <c r="B10" s="4"/>
      <c r="C10" s="4"/>
      <c r="D10" s="29"/>
      <c r="E10" s="4"/>
      <c r="F10" s="4"/>
    </row>
    <row r="11" spans="1:6">
      <c r="A11" s="4"/>
      <c r="B11" s="4"/>
      <c r="C11" s="4"/>
      <c r="D11" s="29"/>
      <c r="E11" s="4"/>
      <c r="F11" s="4"/>
    </row>
    <row r="12" spans="1:6">
      <c r="A12" s="4"/>
      <c r="B12" s="4"/>
      <c r="C12" s="4"/>
      <c r="D12" s="29"/>
      <c r="E12" s="4"/>
      <c r="F12" s="4"/>
    </row>
    <row r="13" spans="1:6">
      <c r="A13" s="4"/>
      <c r="B13" s="4"/>
      <c r="C13" s="4"/>
      <c r="D13" s="29"/>
      <c r="E13" s="4"/>
      <c r="F13" s="4"/>
    </row>
    <row r="14" spans="1:6">
      <c r="A14" s="4"/>
      <c r="B14" s="4"/>
      <c r="C14" s="4"/>
      <c r="D14" s="29"/>
      <c r="E14" s="4"/>
      <c r="F14" s="4"/>
    </row>
    <row r="15" spans="1:6">
      <c r="A15" s="4"/>
      <c r="B15" s="4"/>
      <c r="C15" s="4"/>
      <c r="D15" s="29"/>
      <c r="E15" s="4"/>
      <c r="F15" s="4"/>
    </row>
    <row r="16" spans="1:6">
      <c r="A16" s="4"/>
      <c r="B16" s="4"/>
      <c r="C16" s="4"/>
      <c r="D16" s="29"/>
      <c r="E16" s="4"/>
      <c r="F16" s="4"/>
    </row>
    <row r="17" spans="1:6">
      <c r="A17" s="4"/>
      <c r="B17" s="4"/>
      <c r="C17" s="4"/>
      <c r="D17" s="29"/>
      <c r="E17" s="4"/>
      <c r="F17" s="4"/>
    </row>
    <row r="18" spans="1:6">
      <c r="A18" s="4"/>
      <c r="B18" s="4"/>
      <c r="C18" s="4"/>
      <c r="D18" s="29"/>
      <c r="E18" s="4"/>
      <c r="F18" s="4"/>
    </row>
    <row r="19" spans="1:6">
      <c r="A19" s="4"/>
      <c r="B19" s="4"/>
      <c r="C19" s="4"/>
      <c r="D19" s="29"/>
      <c r="E19" s="4"/>
      <c r="F19" s="4"/>
    </row>
    <row r="20" spans="1:6">
      <c r="A20" s="4"/>
      <c r="B20" s="4"/>
      <c r="C20" s="4"/>
      <c r="D20" s="29"/>
      <c r="E20" s="4"/>
      <c r="F20" s="4"/>
    </row>
    <row r="21" spans="1:6">
      <c r="C21" s="30"/>
    </row>
    <row r="22" spans="1:6">
      <c r="C22" s="30"/>
    </row>
    <row r="23" spans="1:6">
      <c r="C23" s="30"/>
    </row>
    <row r="24" spans="1:6">
      <c r="C24" s="30"/>
    </row>
    <row r="25" spans="1:6">
      <c r="C25" s="30"/>
    </row>
    <row r="26" spans="1:6">
      <c r="C26" s="30"/>
    </row>
    <row r="27" spans="1:6">
      <c r="C27" s="30"/>
    </row>
    <row r="28" spans="1:6">
      <c r="C28"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E22"/>
  <sheetViews>
    <sheetView workbookViewId="0">
      <selection activeCell="E14" sqref="E14"/>
    </sheetView>
  </sheetViews>
  <sheetFormatPr defaultColWidth="27.88671875" defaultRowHeight="14.4"/>
  <cols>
    <col min="1" max="1" width="21.44140625" customWidth="1"/>
    <col min="2" max="2" width="25.44140625" customWidth="1"/>
  </cols>
  <sheetData>
    <row r="1" spans="1:5">
      <c r="A1" t="s">
        <v>256</v>
      </c>
    </row>
    <row r="2" spans="1:5">
      <c r="A2" t="s">
        <v>376</v>
      </c>
    </row>
    <row r="3" spans="1:5" ht="28.8">
      <c r="A3" s="4" t="s">
        <v>0</v>
      </c>
      <c r="B3" s="4" t="s">
        <v>25</v>
      </c>
      <c r="C3" s="13" t="s">
        <v>27</v>
      </c>
      <c r="D3" s="13" t="s">
        <v>26</v>
      </c>
    </row>
    <row r="4" spans="1:5">
      <c r="A4" s="43" t="s">
        <v>505</v>
      </c>
      <c r="B4" s="43" t="s">
        <v>506</v>
      </c>
      <c r="C4" s="43">
        <v>43</v>
      </c>
      <c r="D4" s="43">
        <v>27</v>
      </c>
      <c r="E4">
        <v>28</v>
      </c>
    </row>
    <row r="5" spans="1:5">
      <c r="A5" s="43"/>
      <c r="B5" s="43" t="s">
        <v>507</v>
      </c>
      <c r="C5" s="43">
        <v>8</v>
      </c>
      <c r="D5" s="43">
        <v>1</v>
      </c>
      <c r="E5">
        <v>1</v>
      </c>
    </row>
    <row r="6" spans="1:5">
      <c r="A6" s="2" t="s">
        <v>508</v>
      </c>
      <c r="B6" s="43" t="s">
        <v>506</v>
      </c>
      <c r="C6" s="2">
        <v>50</v>
      </c>
      <c r="D6" s="2">
        <v>20</v>
      </c>
      <c r="E6">
        <v>20</v>
      </c>
    </row>
    <row r="7" spans="1:5">
      <c r="A7" s="2"/>
      <c r="B7" s="43" t="s">
        <v>507</v>
      </c>
      <c r="C7" s="2">
        <v>4</v>
      </c>
      <c r="D7" s="2">
        <v>4</v>
      </c>
      <c r="E7">
        <v>4</v>
      </c>
    </row>
    <row r="8" spans="1:5">
      <c r="A8" s="2" t="s">
        <v>509</v>
      </c>
      <c r="B8" s="43" t="s">
        <v>506</v>
      </c>
      <c r="C8" s="2">
        <v>32</v>
      </c>
      <c r="D8" s="2">
        <v>20</v>
      </c>
      <c r="E8">
        <v>19</v>
      </c>
    </row>
    <row r="9" spans="1:5">
      <c r="A9" s="2" t="s">
        <v>510</v>
      </c>
      <c r="B9" s="43" t="s">
        <v>506</v>
      </c>
      <c r="C9" s="2">
        <v>39</v>
      </c>
      <c r="D9" s="2">
        <v>20</v>
      </c>
      <c r="E9">
        <v>27</v>
      </c>
    </row>
    <row r="10" spans="1:5">
      <c r="A10" s="2" t="s">
        <v>511</v>
      </c>
      <c r="B10" s="43" t="s">
        <v>506</v>
      </c>
      <c r="C10" s="2">
        <v>43</v>
      </c>
      <c r="D10" s="2">
        <v>31</v>
      </c>
      <c r="E10">
        <v>10</v>
      </c>
    </row>
    <row r="11" spans="1:5">
      <c r="A11" s="2"/>
      <c r="B11" s="2" t="s">
        <v>365</v>
      </c>
      <c r="C11" s="2">
        <f>SUM(C4:C10)</f>
        <v>219</v>
      </c>
      <c r="D11" s="2">
        <f>SUM(D4:D10)</f>
        <v>123</v>
      </c>
      <c r="E11">
        <f>SUM(E4:E10)</f>
        <v>109</v>
      </c>
    </row>
    <row r="12" spans="1:5">
      <c r="A12" s="2"/>
      <c r="B12" s="2"/>
      <c r="C12" s="2"/>
      <c r="D12" s="2"/>
    </row>
    <row r="13" spans="1:5">
      <c r="A13" s="2"/>
      <c r="B13" s="2"/>
      <c r="C13" s="2"/>
      <c r="D13" s="2"/>
    </row>
    <row r="14" spans="1:5">
      <c r="A14" s="2"/>
      <c r="B14" s="2"/>
      <c r="C14" s="2"/>
      <c r="D14" s="2"/>
    </row>
    <row r="15" spans="1:5">
      <c r="A15" s="2"/>
      <c r="B15" s="2"/>
      <c r="C15" s="2"/>
      <c r="D15" s="2"/>
    </row>
    <row r="16" spans="1:5">
      <c r="A16" s="2"/>
      <c r="B16" s="2"/>
      <c r="C16" s="2"/>
      <c r="D16" s="2"/>
    </row>
    <row r="17" spans="1:4">
      <c r="A17" s="2"/>
      <c r="B17" s="2"/>
      <c r="C17" s="2"/>
      <c r="D17" s="2"/>
    </row>
    <row r="18" spans="1:4">
      <c r="A18" s="2"/>
      <c r="B18" s="2"/>
      <c r="C18" s="2"/>
      <c r="D18" s="2"/>
    </row>
    <row r="19" spans="1:4">
      <c r="A19" s="2"/>
      <c r="B19" s="2"/>
      <c r="C19" s="2"/>
      <c r="D19" s="2"/>
    </row>
    <row r="20" spans="1:4">
      <c r="A20" s="2"/>
      <c r="B20" s="2"/>
      <c r="C20" s="2"/>
      <c r="D20" s="2"/>
    </row>
    <row r="21" spans="1:4">
      <c r="A21" s="2"/>
      <c r="B21" s="2"/>
      <c r="C21" s="2"/>
      <c r="D21" s="2"/>
    </row>
    <row r="22" spans="1:4">
      <c r="A22" s="2"/>
      <c r="B22" s="2"/>
      <c r="C22" s="2"/>
      <c r="D22" s="2"/>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dimension ref="A1:M216"/>
  <sheetViews>
    <sheetView topLeftCell="A3" zoomScale="70" zoomScaleNormal="70" workbookViewId="0">
      <selection activeCell="F2" sqref="F2"/>
    </sheetView>
  </sheetViews>
  <sheetFormatPr defaultColWidth="30.5546875" defaultRowHeight="14.4"/>
  <cols>
    <col min="1" max="1" width="24.6640625" customWidth="1"/>
    <col min="2" max="2" width="10.109375" customWidth="1"/>
    <col min="3" max="3" width="10.33203125" customWidth="1"/>
    <col min="4" max="4" width="17.109375" customWidth="1"/>
    <col min="5" max="5" width="22.44140625" customWidth="1"/>
    <col min="6" max="6" width="30.6640625" customWidth="1"/>
    <col min="7" max="7" width="15.33203125" customWidth="1"/>
    <col min="8" max="8" width="20.33203125" customWidth="1"/>
    <col min="9" max="9" width="18.6640625" customWidth="1"/>
    <col min="10" max="10" width="16.6640625" customWidth="1"/>
    <col min="11" max="11" width="22.6640625" customWidth="1"/>
    <col min="12" max="12" width="16.6640625" customWidth="1"/>
  </cols>
  <sheetData>
    <row r="1" spans="1:12">
      <c r="A1" s="7" t="s">
        <v>257</v>
      </c>
      <c r="B1" s="7"/>
      <c r="C1" s="7"/>
      <c r="D1" s="7"/>
      <c r="E1" s="7"/>
      <c r="F1" s="7"/>
      <c r="G1" s="7"/>
      <c r="H1" s="7"/>
      <c r="I1" s="7"/>
      <c r="J1" s="7"/>
      <c r="K1" s="7"/>
      <c r="L1" s="7"/>
    </row>
    <row r="2" spans="1:12" ht="141.75" customHeight="1">
      <c r="A2" s="75" t="s">
        <v>258</v>
      </c>
      <c r="B2" s="76"/>
      <c r="C2" s="76"/>
      <c r="D2" s="76"/>
      <c r="E2" s="76"/>
      <c r="F2" s="76"/>
      <c r="G2" s="7"/>
      <c r="H2" t="s">
        <v>1101</v>
      </c>
      <c r="I2" s="7"/>
      <c r="J2" s="7"/>
      <c r="K2" s="7"/>
      <c r="L2" s="7"/>
    </row>
    <row r="3" spans="1:12">
      <c r="A3" s="77" t="s">
        <v>28</v>
      </c>
      <c r="B3" s="77" t="s">
        <v>283</v>
      </c>
      <c r="C3" s="77" t="s">
        <v>296</v>
      </c>
      <c r="D3" s="77" t="s">
        <v>301</v>
      </c>
      <c r="E3" s="78" t="s">
        <v>297</v>
      </c>
      <c r="F3" s="77" t="s">
        <v>192</v>
      </c>
      <c r="G3" s="77" t="s">
        <v>179</v>
      </c>
      <c r="H3" s="78" t="s">
        <v>298</v>
      </c>
      <c r="I3" s="78" t="s">
        <v>284</v>
      </c>
      <c r="J3" s="79" t="s">
        <v>285</v>
      </c>
      <c r="K3" s="91" t="s">
        <v>1099</v>
      </c>
      <c r="L3" s="91" t="s">
        <v>1100</v>
      </c>
    </row>
    <row r="4" spans="1:12" s="17" customFormat="1" ht="15.6">
      <c r="A4" s="80" t="s">
        <v>512</v>
      </c>
      <c r="B4" s="43" t="s">
        <v>513</v>
      </c>
      <c r="C4" s="43" t="s">
        <v>9</v>
      </c>
      <c r="D4" s="43" t="s">
        <v>514</v>
      </c>
      <c r="E4" s="43" t="s">
        <v>515</v>
      </c>
      <c r="F4" s="81" t="s">
        <v>516</v>
      </c>
      <c r="G4" s="43" t="s">
        <v>517</v>
      </c>
      <c r="H4" s="82">
        <v>24880232580</v>
      </c>
      <c r="I4" s="83">
        <v>8732891965</v>
      </c>
      <c r="J4" s="83">
        <v>2015</v>
      </c>
      <c r="K4" s="84">
        <v>15300003</v>
      </c>
      <c r="L4" s="80" t="s">
        <v>518</v>
      </c>
    </row>
    <row r="5" spans="1:12" s="17" customFormat="1" ht="15.6">
      <c r="A5" s="80" t="s">
        <v>519</v>
      </c>
      <c r="B5" s="43" t="s">
        <v>513</v>
      </c>
      <c r="C5" s="43" t="s">
        <v>9</v>
      </c>
      <c r="D5" s="43" t="s">
        <v>514</v>
      </c>
      <c r="E5" s="43" t="s">
        <v>515</v>
      </c>
      <c r="F5" s="81" t="s">
        <v>520</v>
      </c>
      <c r="G5" s="43" t="s">
        <v>517</v>
      </c>
      <c r="H5" s="82">
        <v>764144494126</v>
      </c>
      <c r="I5" s="83">
        <v>8575510480</v>
      </c>
      <c r="J5" s="83">
        <v>2015</v>
      </c>
      <c r="K5" s="84">
        <v>15300005</v>
      </c>
      <c r="L5" s="80" t="s">
        <v>521</v>
      </c>
    </row>
    <row r="6" spans="1:12" s="17" customFormat="1" ht="15.6">
      <c r="A6" s="80" t="s">
        <v>522</v>
      </c>
      <c r="B6" s="43" t="s">
        <v>513</v>
      </c>
      <c r="C6" s="43" t="s">
        <v>9</v>
      </c>
      <c r="D6" s="43" t="s">
        <v>514</v>
      </c>
      <c r="E6" s="43" t="s">
        <v>515</v>
      </c>
      <c r="F6" s="81" t="s">
        <v>523</v>
      </c>
      <c r="G6" s="43" t="s">
        <v>517</v>
      </c>
      <c r="H6" s="82">
        <v>609024339843</v>
      </c>
      <c r="I6" s="83">
        <v>9089691443</v>
      </c>
      <c r="J6" s="83">
        <v>2015</v>
      </c>
      <c r="K6" s="84">
        <v>15300009</v>
      </c>
      <c r="L6" s="80" t="s">
        <v>524</v>
      </c>
    </row>
    <row r="7" spans="1:12" s="17" customFormat="1" ht="15.6">
      <c r="A7" s="80" t="s">
        <v>525</v>
      </c>
      <c r="B7" s="43" t="s">
        <v>526</v>
      </c>
      <c r="C7" s="43" t="s">
        <v>9</v>
      </c>
      <c r="D7" s="43" t="s">
        <v>514</v>
      </c>
      <c r="E7" s="43" t="s">
        <v>515</v>
      </c>
      <c r="F7" s="81" t="s">
        <v>527</v>
      </c>
      <c r="G7" s="43" t="s">
        <v>517</v>
      </c>
      <c r="H7" s="82">
        <v>931183270274</v>
      </c>
      <c r="I7" s="83">
        <v>9612746342</v>
      </c>
      <c r="J7" s="83">
        <v>2015</v>
      </c>
      <c r="K7" s="84">
        <v>15300011</v>
      </c>
      <c r="L7" s="80" t="s">
        <v>528</v>
      </c>
    </row>
    <row r="8" spans="1:12" s="17" customFormat="1" ht="15.6">
      <c r="A8" s="80" t="s">
        <v>529</v>
      </c>
      <c r="B8" s="43" t="s">
        <v>513</v>
      </c>
      <c r="C8" s="43" t="s">
        <v>9</v>
      </c>
      <c r="D8" s="43" t="s">
        <v>514</v>
      </c>
      <c r="E8" s="43" t="s">
        <v>515</v>
      </c>
      <c r="F8" s="81" t="s">
        <v>530</v>
      </c>
      <c r="G8" s="43" t="s">
        <v>517</v>
      </c>
      <c r="H8" s="82">
        <v>703348625043</v>
      </c>
      <c r="I8" s="83">
        <v>8575415546</v>
      </c>
      <c r="J8" s="83">
        <v>2015</v>
      </c>
      <c r="K8" s="84">
        <v>15300025</v>
      </c>
      <c r="L8" s="80" t="s">
        <v>531</v>
      </c>
    </row>
    <row r="9" spans="1:12" s="17" customFormat="1" ht="15.6">
      <c r="A9" s="80" t="s">
        <v>532</v>
      </c>
      <c r="B9" s="43" t="s">
        <v>513</v>
      </c>
      <c r="C9" s="43" t="s">
        <v>9</v>
      </c>
      <c r="D9" s="43" t="s">
        <v>514</v>
      </c>
      <c r="E9" s="43" t="s">
        <v>515</v>
      </c>
      <c r="F9" s="81" t="s">
        <v>533</v>
      </c>
      <c r="G9" s="43" t="s">
        <v>517</v>
      </c>
      <c r="H9" s="82"/>
      <c r="I9" s="83">
        <v>8974882953</v>
      </c>
      <c r="J9" s="83">
        <v>2015</v>
      </c>
      <c r="K9" s="84">
        <v>14300004</v>
      </c>
      <c r="L9" s="80" t="s">
        <v>534</v>
      </c>
    </row>
    <row r="10" spans="1:12" s="17" customFormat="1" ht="15.6">
      <c r="A10" s="80" t="s">
        <v>535</v>
      </c>
      <c r="B10" s="43" t="s">
        <v>513</v>
      </c>
      <c r="C10" s="43" t="s">
        <v>9</v>
      </c>
      <c r="D10" s="43" t="s">
        <v>514</v>
      </c>
      <c r="E10" s="43" t="s">
        <v>515</v>
      </c>
      <c r="F10" s="81" t="s">
        <v>536</v>
      </c>
      <c r="G10" s="43" t="s">
        <v>517</v>
      </c>
      <c r="H10" s="82">
        <v>532525165845</v>
      </c>
      <c r="I10" s="83">
        <v>9089431217</v>
      </c>
      <c r="J10" s="83">
        <v>2015</v>
      </c>
      <c r="K10" s="84">
        <v>14300009</v>
      </c>
      <c r="L10" s="80" t="s">
        <v>537</v>
      </c>
    </row>
    <row r="11" spans="1:12" s="17" customFormat="1" ht="15.6">
      <c r="A11" s="80" t="s">
        <v>538</v>
      </c>
      <c r="B11" s="43" t="s">
        <v>513</v>
      </c>
      <c r="C11" s="43" t="s">
        <v>9</v>
      </c>
      <c r="D11" s="43" t="s">
        <v>514</v>
      </c>
      <c r="E11" s="43" t="s">
        <v>515</v>
      </c>
      <c r="F11" s="81" t="s">
        <v>539</v>
      </c>
      <c r="G11" s="43" t="s">
        <v>517</v>
      </c>
      <c r="H11" s="82"/>
      <c r="I11" s="83">
        <v>9077385583</v>
      </c>
      <c r="J11" s="83">
        <v>2015</v>
      </c>
      <c r="K11" s="84">
        <v>14300015</v>
      </c>
      <c r="L11" s="80" t="s">
        <v>540</v>
      </c>
    </row>
    <row r="12" spans="1:12" s="17" customFormat="1" ht="15.6">
      <c r="A12" s="80" t="s">
        <v>541</v>
      </c>
      <c r="B12" s="43" t="s">
        <v>513</v>
      </c>
      <c r="C12" s="43" t="s">
        <v>9</v>
      </c>
      <c r="D12" s="43" t="s">
        <v>514</v>
      </c>
      <c r="E12" s="43" t="s">
        <v>515</v>
      </c>
      <c r="F12" s="81" t="s">
        <v>542</v>
      </c>
      <c r="G12" s="43" t="s">
        <v>517</v>
      </c>
      <c r="H12" s="82">
        <v>509147151906</v>
      </c>
      <c r="I12" s="83">
        <v>9089600387</v>
      </c>
      <c r="J12" s="83">
        <v>2015</v>
      </c>
      <c r="K12" s="84">
        <v>14300054</v>
      </c>
      <c r="L12" s="80" t="s">
        <v>543</v>
      </c>
    </row>
    <row r="13" spans="1:12" s="17" customFormat="1" ht="15.6">
      <c r="A13" s="80" t="s">
        <v>544</v>
      </c>
      <c r="B13" s="43" t="s">
        <v>513</v>
      </c>
      <c r="C13" s="43" t="s">
        <v>9</v>
      </c>
      <c r="D13" s="43" t="s">
        <v>514</v>
      </c>
      <c r="E13" s="43" t="s">
        <v>515</v>
      </c>
      <c r="F13" s="81" t="s">
        <v>545</v>
      </c>
      <c r="G13" s="43" t="s">
        <v>517</v>
      </c>
      <c r="H13" s="82"/>
      <c r="I13" s="83">
        <v>8974807692</v>
      </c>
      <c r="J13" s="83">
        <v>2015</v>
      </c>
      <c r="K13" s="84">
        <v>14300035</v>
      </c>
      <c r="L13" s="80" t="s">
        <v>546</v>
      </c>
    </row>
    <row r="14" spans="1:12" s="17" customFormat="1" ht="15.6">
      <c r="A14" s="80" t="s">
        <v>547</v>
      </c>
      <c r="B14" s="43" t="s">
        <v>513</v>
      </c>
      <c r="C14" s="43" t="s">
        <v>9</v>
      </c>
      <c r="D14" s="43" t="s">
        <v>514</v>
      </c>
      <c r="E14" s="43" t="s">
        <v>515</v>
      </c>
      <c r="F14" s="81" t="s">
        <v>548</v>
      </c>
      <c r="G14" s="43" t="s">
        <v>517</v>
      </c>
      <c r="H14" s="82"/>
      <c r="I14" s="83">
        <v>9089246822</v>
      </c>
      <c r="J14" s="83">
        <v>2015</v>
      </c>
      <c r="K14" s="84">
        <v>14300037</v>
      </c>
      <c r="L14" s="80" t="s">
        <v>549</v>
      </c>
    </row>
    <row r="15" spans="1:12" s="17" customFormat="1" ht="15.6">
      <c r="A15" s="80" t="s">
        <v>550</v>
      </c>
      <c r="B15" s="43" t="s">
        <v>513</v>
      </c>
      <c r="C15" s="43" t="s">
        <v>9</v>
      </c>
      <c r="D15" s="43" t="s">
        <v>514</v>
      </c>
      <c r="E15" s="43" t="s">
        <v>515</v>
      </c>
      <c r="F15" s="81" t="s">
        <v>551</v>
      </c>
      <c r="G15" s="43" t="s">
        <v>517</v>
      </c>
      <c r="H15" s="82"/>
      <c r="I15" s="83">
        <v>9089012325</v>
      </c>
      <c r="J15" s="83">
        <v>2015</v>
      </c>
      <c r="K15" s="84">
        <v>12300011</v>
      </c>
      <c r="L15" s="80" t="s">
        <v>552</v>
      </c>
    </row>
    <row r="16" spans="1:12" s="17" customFormat="1" ht="15.6">
      <c r="A16" s="80" t="s">
        <v>553</v>
      </c>
      <c r="B16" s="43" t="s">
        <v>526</v>
      </c>
      <c r="C16" s="43" t="s">
        <v>9</v>
      </c>
      <c r="D16" s="43" t="s">
        <v>514</v>
      </c>
      <c r="E16" s="43" t="s">
        <v>515</v>
      </c>
      <c r="F16" s="81" t="s">
        <v>554</v>
      </c>
      <c r="G16" s="43" t="s">
        <v>517</v>
      </c>
      <c r="H16" s="82">
        <v>336120137972</v>
      </c>
      <c r="I16" s="83">
        <v>9077365604</v>
      </c>
      <c r="J16" s="83">
        <v>2015</v>
      </c>
      <c r="K16" s="84">
        <v>15300017</v>
      </c>
      <c r="L16" s="80" t="s">
        <v>555</v>
      </c>
    </row>
    <row r="17" spans="1:12" s="17" customFormat="1" ht="15.6">
      <c r="A17" s="80" t="s">
        <v>556</v>
      </c>
      <c r="B17" s="43" t="s">
        <v>526</v>
      </c>
      <c r="C17" s="43" t="s">
        <v>9</v>
      </c>
      <c r="D17" s="43" t="s">
        <v>514</v>
      </c>
      <c r="E17" s="43" t="s">
        <v>515</v>
      </c>
      <c r="F17" s="81" t="s">
        <v>557</v>
      </c>
      <c r="G17" s="43" t="s">
        <v>517</v>
      </c>
      <c r="H17" s="82"/>
      <c r="I17" s="83">
        <v>9089777102</v>
      </c>
      <c r="J17" s="83">
        <v>2015</v>
      </c>
      <c r="K17" s="84">
        <v>15300018</v>
      </c>
      <c r="L17" s="80" t="s">
        <v>558</v>
      </c>
    </row>
    <row r="18" spans="1:12" s="17" customFormat="1" ht="15.6">
      <c r="A18" s="80" t="s">
        <v>559</v>
      </c>
      <c r="B18" s="43" t="s">
        <v>513</v>
      </c>
      <c r="C18" s="43" t="s">
        <v>9</v>
      </c>
      <c r="D18" s="43" t="s">
        <v>514</v>
      </c>
      <c r="E18" s="43" t="s">
        <v>515</v>
      </c>
      <c r="F18" s="81" t="s">
        <v>560</v>
      </c>
      <c r="G18" s="43" t="s">
        <v>517</v>
      </c>
      <c r="H18" s="82"/>
      <c r="I18" s="83">
        <v>8730019123</v>
      </c>
      <c r="J18" s="83">
        <v>2015</v>
      </c>
      <c r="K18" s="84">
        <v>15300021</v>
      </c>
      <c r="L18" s="80" t="s">
        <v>561</v>
      </c>
    </row>
    <row r="19" spans="1:12" s="17" customFormat="1" ht="15.6">
      <c r="A19" s="80" t="s">
        <v>562</v>
      </c>
      <c r="B19" s="43" t="s">
        <v>513</v>
      </c>
      <c r="C19" s="43" t="s">
        <v>9</v>
      </c>
      <c r="D19" s="43" t="s">
        <v>514</v>
      </c>
      <c r="E19" s="43" t="s">
        <v>515</v>
      </c>
      <c r="F19" s="81" t="s">
        <v>563</v>
      </c>
      <c r="G19" s="43" t="s">
        <v>517</v>
      </c>
      <c r="H19" s="82"/>
      <c r="I19" s="83">
        <v>9089177325</v>
      </c>
      <c r="J19" s="83">
        <v>2015</v>
      </c>
      <c r="K19" s="84">
        <v>14300030</v>
      </c>
      <c r="L19" s="80" t="s">
        <v>564</v>
      </c>
    </row>
    <row r="20" spans="1:12" s="17" customFormat="1" ht="15.6">
      <c r="A20" s="80" t="s">
        <v>565</v>
      </c>
      <c r="B20" s="43" t="s">
        <v>513</v>
      </c>
      <c r="C20" s="43" t="s">
        <v>9</v>
      </c>
      <c r="D20" s="43" t="s">
        <v>514</v>
      </c>
      <c r="E20" s="43" t="s">
        <v>515</v>
      </c>
      <c r="F20" s="85" t="s">
        <v>566</v>
      </c>
      <c r="G20" s="43" t="s">
        <v>517</v>
      </c>
      <c r="H20" s="82">
        <v>245155709865</v>
      </c>
      <c r="I20" s="86">
        <v>8131897757</v>
      </c>
      <c r="J20" s="83">
        <v>2015</v>
      </c>
      <c r="K20" s="84">
        <v>13050218</v>
      </c>
      <c r="L20" s="80" t="s">
        <v>567</v>
      </c>
    </row>
    <row r="21" spans="1:12" s="17" customFormat="1" ht="15.6">
      <c r="A21" s="80" t="s">
        <v>568</v>
      </c>
      <c r="B21" s="43" t="s">
        <v>526</v>
      </c>
      <c r="C21" s="43" t="s">
        <v>9</v>
      </c>
      <c r="D21" s="43" t="s">
        <v>514</v>
      </c>
      <c r="E21" s="43" t="s">
        <v>515</v>
      </c>
      <c r="F21" s="85" t="s">
        <v>569</v>
      </c>
      <c r="G21" s="43" t="s">
        <v>517</v>
      </c>
      <c r="H21" s="82"/>
      <c r="I21" s="86">
        <v>9089146711</v>
      </c>
      <c r="J21" s="83">
        <v>2015</v>
      </c>
      <c r="K21" s="84">
        <v>15300022</v>
      </c>
      <c r="L21" s="80" t="s">
        <v>570</v>
      </c>
    </row>
    <row r="22" spans="1:12" s="17" customFormat="1" ht="15.6">
      <c r="A22" s="80" t="s">
        <v>571</v>
      </c>
      <c r="B22" s="43" t="s">
        <v>513</v>
      </c>
      <c r="C22" s="43" t="s">
        <v>9</v>
      </c>
      <c r="D22" s="43" t="s">
        <v>514</v>
      </c>
      <c r="E22" s="43" t="s">
        <v>515</v>
      </c>
      <c r="F22" s="85" t="s">
        <v>572</v>
      </c>
      <c r="G22" s="43" t="s">
        <v>517</v>
      </c>
      <c r="H22" s="82"/>
      <c r="I22" s="86">
        <v>8974797664</v>
      </c>
      <c r="J22" s="83">
        <v>2015</v>
      </c>
      <c r="K22" s="84">
        <v>15300026</v>
      </c>
      <c r="L22" s="80" t="s">
        <v>573</v>
      </c>
    </row>
    <row r="23" spans="1:12" s="17" customFormat="1" ht="15.6">
      <c r="A23" s="80" t="s">
        <v>574</v>
      </c>
      <c r="B23" s="43" t="s">
        <v>526</v>
      </c>
      <c r="C23" s="43" t="s">
        <v>9</v>
      </c>
      <c r="D23" s="43" t="s">
        <v>514</v>
      </c>
      <c r="E23" s="43" t="s">
        <v>515</v>
      </c>
      <c r="F23" s="85" t="s">
        <v>575</v>
      </c>
      <c r="G23" s="43" t="s">
        <v>517</v>
      </c>
      <c r="H23" s="82"/>
      <c r="I23" s="86">
        <v>8132806195</v>
      </c>
      <c r="J23" s="83">
        <v>2015</v>
      </c>
      <c r="K23" s="84">
        <v>15300028</v>
      </c>
      <c r="L23" s="80" t="s">
        <v>576</v>
      </c>
    </row>
    <row r="24" spans="1:12" s="17" customFormat="1" ht="15.6">
      <c r="A24" s="80" t="s">
        <v>577</v>
      </c>
      <c r="B24" s="43" t="s">
        <v>513</v>
      </c>
      <c r="C24" s="43" t="s">
        <v>9</v>
      </c>
      <c r="D24" s="43" t="s">
        <v>514</v>
      </c>
      <c r="E24" s="43" t="s">
        <v>515</v>
      </c>
      <c r="F24" s="85" t="s">
        <v>578</v>
      </c>
      <c r="G24" s="43" t="s">
        <v>517</v>
      </c>
      <c r="H24" s="82"/>
      <c r="I24" s="86">
        <v>9862483168</v>
      </c>
      <c r="J24" s="83">
        <v>2015</v>
      </c>
      <c r="K24" s="84">
        <v>15300030</v>
      </c>
      <c r="L24" s="80" t="s">
        <v>579</v>
      </c>
    </row>
    <row r="25" spans="1:12" s="17" customFormat="1" ht="15.6">
      <c r="A25" s="80" t="s">
        <v>580</v>
      </c>
      <c r="B25" s="43" t="s">
        <v>513</v>
      </c>
      <c r="C25" s="43" t="s">
        <v>9</v>
      </c>
      <c r="D25" s="43" t="s">
        <v>514</v>
      </c>
      <c r="E25" s="43" t="s">
        <v>515</v>
      </c>
      <c r="F25" s="85" t="s">
        <v>581</v>
      </c>
      <c r="G25" s="43" t="s">
        <v>517</v>
      </c>
      <c r="H25" s="82">
        <v>255040690069</v>
      </c>
      <c r="I25" s="86">
        <v>8974535318</v>
      </c>
      <c r="J25" s="83">
        <v>2015</v>
      </c>
      <c r="K25" s="84">
        <v>15300031</v>
      </c>
      <c r="L25" s="80" t="s">
        <v>582</v>
      </c>
    </row>
    <row r="26" spans="1:12" s="17" customFormat="1" ht="15.6">
      <c r="A26" s="80" t="s">
        <v>583</v>
      </c>
      <c r="B26" s="43" t="s">
        <v>513</v>
      </c>
      <c r="C26" s="43" t="s">
        <v>9</v>
      </c>
      <c r="D26" s="43" t="s">
        <v>514</v>
      </c>
      <c r="E26" s="43" t="s">
        <v>515</v>
      </c>
      <c r="F26" s="85" t="s">
        <v>584</v>
      </c>
      <c r="G26" s="43" t="s">
        <v>517</v>
      </c>
      <c r="H26" s="82">
        <v>568887801077</v>
      </c>
      <c r="I26" s="87" t="s">
        <v>585</v>
      </c>
      <c r="J26" s="83">
        <v>2015</v>
      </c>
      <c r="K26" s="84">
        <v>15300034</v>
      </c>
      <c r="L26" s="80" t="s">
        <v>586</v>
      </c>
    </row>
    <row r="27" spans="1:12" s="17" customFormat="1" ht="15.6">
      <c r="A27" s="80" t="s">
        <v>587</v>
      </c>
      <c r="B27" s="43" t="s">
        <v>513</v>
      </c>
      <c r="C27" s="43" t="s">
        <v>9</v>
      </c>
      <c r="D27" s="43" t="s">
        <v>514</v>
      </c>
      <c r="E27" s="43" t="s">
        <v>515</v>
      </c>
      <c r="F27" s="85" t="s">
        <v>588</v>
      </c>
      <c r="G27" s="43" t="s">
        <v>517</v>
      </c>
      <c r="H27" s="82"/>
      <c r="I27" s="86">
        <v>9856374618</v>
      </c>
      <c r="J27" s="83">
        <v>2015</v>
      </c>
      <c r="K27" s="84">
        <v>15300035</v>
      </c>
      <c r="L27" s="80" t="s">
        <v>589</v>
      </c>
    </row>
    <row r="28" spans="1:12" s="17" customFormat="1" ht="15.6">
      <c r="A28" s="80" t="s">
        <v>590</v>
      </c>
      <c r="B28" s="43" t="s">
        <v>513</v>
      </c>
      <c r="C28" s="43" t="s">
        <v>9</v>
      </c>
      <c r="D28" s="43" t="s">
        <v>514</v>
      </c>
      <c r="E28" s="43" t="s">
        <v>515</v>
      </c>
      <c r="F28" s="85" t="s">
        <v>591</v>
      </c>
      <c r="G28" s="43" t="s">
        <v>517</v>
      </c>
      <c r="H28" s="82">
        <v>733719211303</v>
      </c>
      <c r="I28" s="86">
        <v>9862920789</v>
      </c>
      <c r="J28" s="83">
        <v>2015</v>
      </c>
      <c r="K28" s="84">
        <v>15300037</v>
      </c>
      <c r="L28" s="80" t="s">
        <v>592</v>
      </c>
    </row>
    <row r="29" spans="1:12" s="17" customFormat="1" ht="15.6">
      <c r="A29" s="80" t="s">
        <v>593</v>
      </c>
      <c r="B29" s="43" t="s">
        <v>513</v>
      </c>
      <c r="C29" s="43" t="s">
        <v>9</v>
      </c>
      <c r="D29" s="43" t="s">
        <v>514</v>
      </c>
      <c r="E29" s="43" t="s">
        <v>515</v>
      </c>
      <c r="F29" s="85" t="s">
        <v>594</v>
      </c>
      <c r="G29" s="43" t="s">
        <v>517</v>
      </c>
      <c r="H29" s="82"/>
      <c r="I29" s="86">
        <v>9089695983</v>
      </c>
      <c r="J29" s="83">
        <v>2015</v>
      </c>
      <c r="K29" s="84">
        <v>15300038</v>
      </c>
      <c r="L29" s="80" t="s">
        <v>595</v>
      </c>
    </row>
    <row r="30" spans="1:12" s="17" customFormat="1" ht="15.6">
      <c r="A30" s="80" t="s">
        <v>596</v>
      </c>
      <c r="B30" s="43" t="s">
        <v>513</v>
      </c>
      <c r="C30" s="43" t="s">
        <v>9</v>
      </c>
      <c r="D30" s="43" t="s">
        <v>514</v>
      </c>
      <c r="E30" s="43" t="s">
        <v>515</v>
      </c>
      <c r="F30" s="85" t="s">
        <v>597</v>
      </c>
      <c r="G30" s="43" t="s">
        <v>517</v>
      </c>
      <c r="H30" s="82"/>
      <c r="I30" s="86">
        <v>7423058214</v>
      </c>
      <c r="J30" s="83">
        <v>2015</v>
      </c>
      <c r="K30" s="84">
        <v>15300040</v>
      </c>
      <c r="L30" s="80" t="s">
        <v>598</v>
      </c>
    </row>
    <row r="31" spans="1:12" s="17" customFormat="1" ht="15.6">
      <c r="A31" s="80" t="s">
        <v>599</v>
      </c>
      <c r="B31" s="43" t="s">
        <v>513</v>
      </c>
      <c r="C31" s="43" t="s">
        <v>9</v>
      </c>
      <c r="D31" s="43" t="s">
        <v>514</v>
      </c>
      <c r="E31" s="43" t="s">
        <v>515</v>
      </c>
      <c r="F31" s="85" t="s">
        <v>600</v>
      </c>
      <c r="G31" s="43" t="s">
        <v>517</v>
      </c>
      <c r="H31" s="82">
        <v>564616085524</v>
      </c>
      <c r="I31" s="86">
        <v>9089606945</v>
      </c>
      <c r="J31" s="83">
        <v>2015</v>
      </c>
      <c r="K31" s="84">
        <v>15300041</v>
      </c>
      <c r="L31" s="80" t="s">
        <v>601</v>
      </c>
    </row>
    <row r="32" spans="1:12" s="17" customFormat="1" ht="15.6">
      <c r="A32" s="80" t="s">
        <v>602</v>
      </c>
      <c r="B32" s="43" t="s">
        <v>513</v>
      </c>
      <c r="C32" s="43" t="s">
        <v>9</v>
      </c>
      <c r="D32" s="43" t="s">
        <v>514</v>
      </c>
      <c r="E32" s="43" t="s">
        <v>515</v>
      </c>
      <c r="F32" s="85" t="s">
        <v>603</v>
      </c>
      <c r="G32" s="43" t="s">
        <v>517</v>
      </c>
      <c r="H32" s="82">
        <v>463077910663</v>
      </c>
      <c r="I32" s="86">
        <v>8974340418</v>
      </c>
      <c r="J32" s="83">
        <v>2015</v>
      </c>
      <c r="K32" s="84">
        <v>15300044</v>
      </c>
      <c r="L32" s="80" t="s">
        <v>604</v>
      </c>
    </row>
    <row r="33" spans="1:12" s="17" customFormat="1" ht="15.6">
      <c r="A33" s="80" t="s">
        <v>605</v>
      </c>
      <c r="B33" s="43" t="s">
        <v>526</v>
      </c>
      <c r="C33" s="43" t="s">
        <v>9</v>
      </c>
      <c r="D33" s="43" t="s">
        <v>514</v>
      </c>
      <c r="E33" s="43" t="s">
        <v>515</v>
      </c>
      <c r="F33" s="85" t="s">
        <v>606</v>
      </c>
      <c r="G33" s="43" t="s">
        <v>517</v>
      </c>
      <c r="H33" s="82"/>
      <c r="I33" s="86">
        <v>8119079110</v>
      </c>
      <c r="J33" s="83">
        <v>2015</v>
      </c>
      <c r="K33" s="84">
        <v>15300045</v>
      </c>
      <c r="L33" s="80" t="s">
        <v>607</v>
      </c>
    </row>
    <row r="34" spans="1:12" s="17" customFormat="1" ht="15.6">
      <c r="A34" s="80" t="s">
        <v>608</v>
      </c>
      <c r="B34" s="43" t="s">
        <v>513</v>
      </c>
      <c r="C34" s="43" t="s">
        <v>9</v>
      </c>
      <c r="D34" s="43" t="s">
        <v>514</v>
      </c>
      <c r="E34" s="43" t="s">
        <v>515</v>
      </c>
      <c r="F34" s="85" t="s">
        <v>609</v>
      </c>
      <c r="G34" s="43" t="s">
        <v>517</v>
      </c>
      <c r="H34" s="82"/>
      <c r="I34" s="86">
        <v>8732897200</v>
      </c>
      <c r="J34" s="83">
        <v>2015</v>
      </c>
      <c r="K34" s="84">
        <v>15300046</v>
      </c>
      <c r="L34" s="80" t="s">
        <v>610</v>
      </c>
    </row>
    <row r="35" spans="1:12" s="17" customFormat="1" ht="15.6">
      <c r="A35" s="80" t="s">
        <v>611</v>
      </c>
      <c r="B35" s="88" t="s">
        <v>526</v>
      </c>
      <c r="C35" s="43" t="s">
        <v>9</v>
      </c>
      <c r="D35" s="43" t="s">
        <v>514</v>
      </c>
      <c r="E35" s="43" t="s">
        <v>515</v>
      </c>
      <c r="F35" s="85" t="s">
        <v>612</v>
      </c>
      <c r="G35" s="43" t="s">
        <v>517</v>
      </c>
      <c r="H35" s="82">
        <v>223537213911</v>
      </c>
      <c r="I35" s="86">
        <v>8974623957</v>
      </c>
      <c r="J35" s="83">
        <v>2015</v>
      </c>
      <c r="K35" s="84">
        <v>14300057</v>
      </c>
      <c r="L35" s="80" t="s">
        <v>613</v>
      </c>
    </row>
    <row r="36" spans="1:12" s="17" customFormat="1" ht="15.6">
      <c r="A36" s="80" t="s">
        <v>614</v>
      </c>
      <c r="B36" s="43" t="s">
        <v>513</v>
      </c>
      <c r="C36" s="43" t="s">
        <v>9</v>
      </c>
      <c r="D36" s="43" t="s">
        <v>514</v>
      </c>
      <c r="E36" s="43" t="s">
        <v>515</v>
      </c>
      <c r="F36" s="85" t="s">
        <v>615</v>
      </c>
      <c r="G36" s="43" t="s">
        <v>517</v>
      </c>
      <c r="H36" s="82"/>
      <c r="I36" s="86">
        <v>8575420949</v>
      </c>
      <c r="J36" s="83">
        <v>2015</v>
      </c>
      <c r="K36" s="84">
        <v>14100099</v>
      </c>
      <c r="L36" s="80" t="s">
        <v>616</v>
      </c>
    </row>
    <row r="37" spans="1:12" s="17" customFormat="1" ht="15.6">
      <c r="A37" s="80" t="s">
        <v>617</v>
      </c>
      <c r="B37" s="43" t="s">
        <v>513</v>
      </c>
      <c r="C37" s="43" t="s">
        <v>9</v>
      </c>
      <c r="D37" s="43" t="s">
        <v>514</v>
      </c>
      <c r="E37" s="43" t="s">
        <v>515</v>
      </c>
      <c r="F37" s="85" t="s">
        <v>618</v>
      </c>
      <c r="G37" s="43" t="s">
        <v>517</v>
      </c>
      <c r="H37" s="82">
        <v>297817924956</v>
      </c>
      <c r="I37" s="86">
        <v>8731890499</v>
      </c>
      <c r="J37" s="83">
        <v>2015</v>
      </c>
      <c r="K37" s="84">
        <v>15300047</v>
      </c>
      <c r="L37" s="80" t="s">
        <v>619</v>
      </c>
    </row>
    <row r="38" spans="1:12" s="17" customFormat="1" ht="15.6">
      <c r="A38" s="80" t="s">
        <v>620</v>
      </c>
      <c r="B38" s="88" t="s">
        <v>526</v>
      </c>
      <c r="C38" s="43" t="s">
        <v>9</v>
      </c>
      <c r="D38" s="43" t="s">
        <v>514</v>
      </c>
      <c r="E38" s="43" t="s">
        <v>515</v>
      </c>
      <c r="F38" s="85" t="s">
        <v>621</v>
      </c>
      <c r="G38" s="43" t="s">
        <v>517</v>
      </c>
      <c r="H38" s="82"/>
      <c r="I38" s="86">
        <v>7985195605</v>
      </c>
      <c r="J38" s="83">
        <v>2015</v>
      </c>
      <c r="K38" s="84">
        <v>15300049</v>
      </c>
      <c r="L38" s="80" t="s">
        <v>622</v>
      </c>
    </row>
    <row r="39" spans="1:12" s="17" customFormat="1" ht="15.6">
      <c r="A39" s="80" t="s">
        <v>623</v>
      </c>
      <c r="B39" s="43" t="s">
        <v>513</v>
      </c>
      <c r="C39" s="43" t="s">
        <v>9</v>
      </c>
      <c r="D39" s="43" t="s">
        <v>514</v>
      </c>
      <c r="E39" s="43" t="s">
        <v>515</v>
      </c>
      <c r="F39" s="85" t="s">
        <v>624</v>
      </c>
      <c r="G39" s="43" t="s">
        <v>517</v>
      </c>
      <c r="H39" s="82">
        <v>565430403988</v>
      </c>
      <c r="I39" s="86">
        <v>9077375995</v>
      </c>
      <c r="J39" s="83">
        <v>2015</v>
      </c>
      <c r="K39" s="84">
        <v>15300050</v>
      </c>
      <c r="L39" s="80" t="s">
        <v>625</v>
      </c>
    </row>
    <row r="40" spans="1:12" s="17" customFormat="1" ht="15.6">
      <c r="A40" s="80" t="s">
        <v>626</v>
      </c>
      <c r="B40" s="88" t="s">
        <v>526</v>
      </c>
      <c r="C40" s="43" t="s">
        <v>9</v>
      </c>
      <c r="D40" s="43" t="s">
        <v>514</v>
      </c>
      <c r="E40" s="43" t="s">
        <v>515</v>
      </c>
      <c r="F40" s="85" t="s">
        <v>627</v>
      </c>
      <c r="G40" s="43" t="s">
        <v>517</v>
      </c>
      <c r="H40" s="82">
        <v>716879078129</v>
      </c>
      <c r="I40" s="86">
        <v>9.0771787678974099E+19</v>
      </c>
      <c r="J40" s="83">
        <v>2015</v>
      </c>
      <c r="K40" s="84">
        <v>15300057</v>
      </c>
      <c r="L40" s="80" t="s">
        <v>628</v>
      </c>
    </row>
    <row r="41" spans="1:12" s="17" customFormat="1" ht="15.6">
      <c r="A41" s="80" t="s">
        <v>629</v>
      </c>
      <c r="B41" s="88" t="s">
        <v>526</v>
      </c>
      <c r="C41" s="43" t="s">
        <v>9</v>
      </c>
      <c r="D41" s="43" t="s">
        <v>514</v>
      </c>
      <c r="E41" s="43" t="s">
        <v>515</v>
      </c>
      <c r="F41" s="85" t="s">
        <v>630</v>
      </c>
      <c r="G41" s="43" t="s">
        <v>517</v>
      </c>
      <c r="H41" s="82"/>
      <c r="I41" s="86">
        <v>9862546494</v>
      </c>
      <c r="J41" s="83">
        <v>2015</v>
      </c>
      <c r="K41" s="84">
        <v>15300058</v>
      </c>
      <c r="L41" s="80" t="s">
        <v>631</v>
      </c>
    </row>
    <row r="42" spans="1:12" s="17" customFormat="1" ht="15.6">
      <c r="A42" s="80" t="s">
        <v>632</v>
      </c>
      <c r="B42" s="88" t="s">
        <v>526</v>
      </c>
      <c r="C42" s="43" t="s">
        <v>9</v>
      </c>
      <c r="D42" s="43" t="s">
        <v>514</v>
      </c>
      <c r="E42" s="43" t="s">
        <v>515</v>
      </c>
      <c r="F42" s="85" t="s">
        <v>633</v>
      </c>
      <c r="G42" s="43" t="s">
        <v>517</v>
      </c>
      <c r="H42" s="82"/>
      <c r="I42" s="86">
        <v>7989817925</v>
      </c>
      <c r="J42" s="83">
        <v>2015</v>
      </c>
      <c r="K42" s="84">
        <v>15300059</v>
      </c>
      <c r="L42" s="80" t="s">
        <v>634</v>
      </c>
    </row>
    <row r="43" spans="1:12" s="17" customFormat="1" ht="15.6">
      <c r="A43" s="80" t="s">
        <v>635</v>
      </c>
      <c r="B43" s="43" t="s">
        <v>513</v>
      </c>
      <c r="C43" s="43" t="s">
        <v>9</v>
      </c>
      <c r="D43" s="43" t="s">
        <v>514</v>
      </c>
      <c r="E43" s="43" t="s">
        <v>515</v>
      </c>
      <c r="F43" s="85" t="s">
        <v>636</v>
      </c>
      <c r="G43" s="43" t="s">
        <v>517</v>
      </c>
      <c r="H43" s="82"/>
      <c r="I43" s="86">
        <v>9612796086</v>
      </c>
      <c r="J43" s="83">
        <v>2015</v>
      </c>
      <c r="K43" s="84">
        <v>15300060</v>
      </c>
      <c r="L43" s="80" t="s">
        <v>637</v>
      </c>
    </row>
    <row r="44" spans="1:12" s="17" customFormat="1" ht="15.6">
      <c r="A44" s="80" t="s">
        <v>638</v>
      </c>
      <c r="B44" s="43" t="s">
        <v>513</v>
      </c>
      <c r="C44" s="43" t="s">
        <v>9</v>
      </c>
      <c r="D44" s="43" t="s">
        <v>514</v>
      </c>
      <c r="E44" s="43" t="s">
        <v>515</v>
      </c>
      <c r="F44" s="85" t="s">
        <v>639</v>
      </c>
      <c r="G44" s="43" t="s">
        <v>517</v>
      </c>
      <c r="H44" s="82">
        <v>964698559499</v>
      </c>
      <c r="I44" s="83">
        <v>8974552599</v>
      </c>
      <c r="J44" s="83">
        <v>2015</v>
      </c>
      <c r="K44" s="84">
        <v>14300070</v>
      </c>
      <c r="L44" s="80" t="s">
        <v>640</v>
      </c>
    </row>
    <row r="45" spans="1:12" s="17" customFormat="1" ht="15.6">
      <c r="A45" s="80" t="s">
        <v>641</v>
      </c>
      <c r="B45" s="43" t="s">
        <v>513</v>
      </c>
      <c r="C45" s="43" t="s">
        <v>9</v>
      </c>
      <c r="D45" s="43" t="s">
        <v>514</v>
      </c>
      <c r="E45" s="43" t="s">
        <v>515</v>
      </c>
      <c r="F45" s="85" t="s">
        <v>642</v>
      </c>
      <c r="G45" s="43" t="s">
        <v>643</v>
      </c>
      <c r="H45" s="82"/>
      <c r="I45" s="83">
        <v>9862630711</v>
      </c>
      <c r="J45" s="83">
        <v>2015</v>
      </c>
      <c r="K45" s="84">
        <v>15300015</v>
      </c>
      <c r="L45" s="80" t="s">
        <v>644</v>
      </c>
    </row>
    <row r="46" spans="1:12" s="17" customFormat="1" ht="15.6">
      <c r="A46" s="80" t="s">
        <v>645</v>
      </c>
      <c r="B46" s="43" t="s">
        <v>513</v>
      </c>
      <c r="C46" s="43" t="s">
        <v>9</v>
      </c>
      <c r="D46" s="43" t="s">
        <v>514</v>
      </c>
      <c r="E46" s="43" t="s">
        <v>515</v>
      </c>
      <c r="F46" s="85" t="s">
        <v>646</v>
      </c>
      <c r="G46" s="43" t="s">
        <v>643</v>
      </c>
      <c r="H46" s="82"/>
      <c r="I46" s="83">
        <v>8118973210</v>
      </c>
      <c r="J46" s="83">
        <v>2015</v>
      </c>
      <c r="K46" s="84">
        <v>15300016</v>
      </c>
      <c r="L46" s="80" t="s">
        <v>647</v>
      </c>
    </row>
    <row r="47" spans="1:12" s="17" customFormat="1" ht="15.6">
      <c r="A47" s="80" t="s">
        <v>648</v>
      </c>
      <c r="B47" s="88" t="s">
        <v>526</v>
      </c>
      <c r="C47" s="43" t="s">
        <v>649</v>
      </c>
      <c r="D47" s="43" t="s">
        <v>514</v>
      </c>
      <c r="E47" s="43" t="s">
        <v>515</v>
      </c>
      <c r="F47" s="85" t="s">
        <v>650</v>
      </c>
      <c r="G47" s="43" t="s">
        <v>643</v>
      </c>
      <c r="H47" s="82"/>
      <c r="I47" s="83">
        <v>9612304579</v>
      </c>
      <c r="J47" s="83">
        <v>2015</v>
      </c>
      <c r="K47" s="84">
        <v>15300053</v>
      </c>
      <c r="L47" s="80" t="s">
        <v>651</v>
      </c>
    </row>
    <row r="48" spans="1:12" s="17" customFormat="1" ht="15.6">
      <c r="A48" s="80" t="s">
        <v>652</v>
      </c>
      <c r="B48" s="88" t="s">
        <v>526</v>
      </c>
      <c r="C48" s="43" t="s">
        <v>9</v>
      </c>
      <c r="D48" s="43" t="s">
        <v>514</v>
      </c>
      <c r="E48" s="43" t="s">
        <v>515</v>
      </c>
      <c r="F48" s="85" t="s">
        <v>653</v>
      </c>
      <c r="G48" s="43" t="s">
        <v>643</v>
      </c>
      <c r="H48" s="82"/>
      <c r="I48" s="83">
        <v>9077378909</v>
      </c>
      <c r="J48" s="83">
        <v>2015</v>
      </c>
      <c r="K48" s="84">
        <v>15300055</v>
      </c>
      <c r="L48" s="80" t="s">
        <v>654</v>
      </c>
    </row>
    <row r="49" spans="1:12" s="17" customFormat="1" ht="15.6">
      <c r="A49" s="80" t="s">
        <v>655</v>
      </c>
      <c r="B49" s="88" t="s">
        <v>526</v>
      </c>
      <c r="C49" s="43" t="s">
        <v>9</v>
      </c>
      <c r="D49" s="43" t="s">
        <v>514</v>
      </c>
      <c r="E49" s="43" t="s">
        <v>515</v>
      </c>
      <c r="F49" s="85" t="s">
        <v>656</v>
      </c>
      <c r="G49" s="43" t="s">
        <v>643</v>
      </c>
      <c r="H49" s="82"/>
      <c r="I49" s="83">
        <v>8413839502</v>
      </c>
      <c r="J49" s="83">
        <v>2015</v>
      </c>
      <c r="K49" s="84">
        <v>15300063</v>
      </c>
      <c r="L49" s="80" t="s">
        <v>657</v>
      </c>
    </row>
    <row r="50" spans="1:12" s="17" customFormat="1" ht="15.6">
      <c r="A50" s="80" t="s">
        <v>658</v>
      </c>
      <c r="B50" s="88" t="s">
        <v>513</v>
      </c>
      <c r="C50" s="43" t="s">
        <v>9</v>
      </c>
      <c r="D50" s="43" t="s">
        <v>514</v>
      </c>
      <c r="E50" s="43" t="s">
        <v>515</v>
      </c>
      <c r="F50" s="85" t="s">
        <v>659</v>
      </c>
      <c r="G50" s="43" t="s">
        <v>643</v>
      </c>
      <c r="H50" s="82">
        <v>211316126668</v>
      </c>
      <c r="I50" s="89" t="s">
        <v>660</v>
      </c>
      <c r="J50" s="83">
        <v>2015</v>
      </c>
      <c r="K50" s="84">
        <v>15300064</v>
      </c>
      <c r="L50" s="80" t="s">
        <v>661</v>
      </c>
    </row>
    <row r="51" spans="1:12" s="17" customFormat="1" ht="15.6">
      <c r="A51" s="80" t="s">
        <v>662</v>
      </c>
      <c r="B51" s="88" t="s">
        <v>526</v>
      </c>
      <c r="C51" s="43" t="s">
        <v>9</v>
      </c>
      <c r="D51" s="43" t="s">
        <v>514</v>
      </c>
      <c r="E51" s="43" t="s">
        <v>515</v>
      </c>
      <c r="F51" s="85" t="s">
        <v>663</v>
      </c>
      <c r="G51" s="43" t="s">
        <v>643</v>
      </c>
      <c r="H51" s="82"/>
      <c r="I51" s="83">
        <v>8132035443</v>
      </c>
      <c r="J51" s="83">
        <v>2015</v>
      </c>
      <c r="K51" s="84">
        <v>15300065</v>
      </c>
      <c r="L51" s="80" t="s">
        <v>664</v>
      </c>
    </row>
    <row r="52" spans="1:12" s="17" customFormat="1" ht="15.6">
      <c r="A52" s="80" t="s">
        <v>665</v>
      </c>
      <c r="B52" s="88" t="s">
        <v>513</v>
      </c>
      <c r="C52" s="43" t="s">
        <v>9</v>
      </c>
      <c r="D52" s="43" t="s">
        <v>514</v>
      </c>
      <c r="E52" s="43" t="s">
        <v>515</v>
      </c>
      <c r="F52" s="85" t="s">
        <v>666</v>
      </c>
      <c r="G52" s="43" t="s">
        <v>643</v>
      </c>
      <c r="H52" s="82">
        <v>714067365634</v>
      </c>
      <c r="I52" s="83" t="s">
        <v>667</v>
      </c>
      <c r="J52" s="83">
        <v>2015</v>
      </c>
      <c r="K52" s="84">
        <v>15300066</v>
      </c>
      <c r="L52" s="80" t="s">
        <v>668</v>
      </c>
    </row>
    <row r="53" spans="1:12" s="17" customFormat="1" ht="15.6">
      <c r="A53" s="80"/>
      <c r="B53" s="88"/>
      <c r="C53" s="43"/>
      <c r="D53" s="43"/>
      <c r="E53" s="43"/>
      <c r="F53" s="43"/>
      <c r="G53" s="43"/>
      <c r="H53" s="82"/>
      <c r="I53" s="83"/>
      <c r="J53" s="83"/>
      <c r="K53" s="83"/>
      <c r="L53" s="43"/>
    </row>
    <row r="54" spans="1:12" s="17" customFormat="1" ht="15.6">
      <c r="A54" s="80" t="s">
        <v>669</v>
      </c>
      <c r="B54" s="88" t="s">
        <v>513</v>
      </c>
      <c r="C54" s="43" t="s">
        <v>9</v>
      </c>
      <c r="D54" s="43" t="s">
        <v>514</v>
      </c>
      <c r="E54" s="43" t="s">
        <v>515</v>
      </c>
      <c r="F54" s="81" t="s">
        <v>670</v>
      </c>
      <c r="G54" s="43" t="s">
        <v>517</v>
      </c>
      <c r="H54" s="82">
        <v>445532710306</v>
      </c>
      <c r="I54" s="83">
        <v>9856059181</v>
      </c>
      <c r="J54" s="83">
        <v>2016</v>
      </c>
      <c r="K54" s="84">
        <v>16300002</v>
      </c>
      <c r="L54" s="80" t="s">
        <v>671</v>
      </c>
    </row>
    <row r="55" spans="1:12" s="17" customFormat="1" ht="15.6">
      <c r="A55" s="80" t="s">
        <v>672</v>
      </c>
      <c r="B55" s="88" t="s">
        <v>526</v>
      </c>
      <c r="C55" s="43" t="s">
        <v>9</v>
      </c>
      <c r="D55" s="43" t="s">
        <v>514</v>
      </c>
      <c r="E55" s="43" t="s">
        <v>515</v>
      </c>
      <c r="F55" s="94" t="s">
        <v>1140</v>
      </c>
      <c r="G55" s="43" t="s">
        <v>517</v>
      </c>
      <c r="H55" s="82"/>
      <c r="I55" s="83">
        <v>8837247062</v>
      </c>
      <c r="J55" s="83">
        <v>2016</v>
      </c>
      <c r="K55" s="84">
        <v>16300005</v>
      </c>
      <c r="L55" s="80" t="s">
        <v>673</v>
      </c>
    </row>
    <row r="56" spans="1:12" s="17" customFormat="1" ht="15.6">
      <c r="A56" s="80" t="s">
        <v>674</v>
      </c>
      <c r="B56" s="88" t="s">
        <v>526</v>
      </c>
      <c r="C56" s="43" t="s">
        <v>9</v>
      </c>
      <c r="D56" s="43" t="s">
        <v>514</v>
      </c>
      <c r="E56" s="43" t="s">
        <v>515</v>
      </c>
      <c r="F56" s="81" t="s">
        <v>675</v>
      </c>
      <c r="G56" s="43" t="s">
        <v>517</v>
      </c>
      <c r="H56" s="82">
        <v>995656327330</v>
      </c>
      <c r="I56" s="83">
        <v>8413046448</v>
      </c>
      <c r="J56" s="83">
        <v>2016</v>
      </c>
      <c r="K56" s="84">
        <v>16300012</v>
      </c>
      <c r="L56" s="80" t="s">
        <v>676</v>
      </c>
    </row>
    <row r="57" spans="1:12" s="17" customFormat="1" ht="15.6">
      <c r="A57" s="80" t="s">
        <v>677</v>
      </c>
      <c r="B57" s="88" t="s">
        <v>513</v>
      </c>
      <c r="C57" s="43" t="s">
        <v>9</v>
      </c>
      <c r="D57" s="43" t="s">
        <v>514</v>
      </c>
      <c r="E57" s="43" t="s">
        <v>515</v>
      </c>
      <c r="F57" s="81" t="s">
        <v>678</v>
      </c>
      <c r="G57" s="43" t="s">
        <v>517</v>
      </c>
      <c r="H57" s="82">
        <v>429042990191</v>
      </c>
      <c r="I57" s="83">
        <v>8732892659</v>
      </c>
      <c r="J57" s="83">
        <v>2016</v>
      </c>
      <c r="K57" s="84">
        <v>16300013</v>
      </c>
      <c r="L57" s="80" t="s">
        <v>679</v>
      </c>
    </row>
    <row r="58" spans="1:12" s="17" customFormat="1" ht="15.6">
      <c r="A58" s="80" t="s">
        <v>680</v>
      </c>
      <c r="B58" s="88" t="s">
        <v>526</v>
      </c>
      <c r="C58" s="43" t="s">
        <v>9</v>
      </c>
      <c r="D58" s="43" t="s">
        <v>514</v>
      </c>
      <c r="E58" s="43" t="s">
        <v>515</v>
      </c>
      <c r="F58" s="81" t="s">
        <v>681</v>
      </c>
      <c r="G58" s="43" t="s">
        <v>517</v>
      </c>
      <c r="H58" s="82">
        <v>981963207255</v>
      </c>
      <c r="I58" s="83">
        <v>8834225118</v>
      </c>
      <c r="J58" s="83">
        <v>2016</v>
      </c>
      <c r="K58" s="84">
        <v>16300018</v>
      </c>
      <c r="L58" s="80" t="s">
        <v>682</v>
      </c>
    </row>
    <row r="59" spans="1:12" s="17" customFormat="1" ht="15.6">
      <c r="A59" s="80" t="s">
        <v>683</v>
      </c>
      <c r="B59" s="88" t="s">
        <v>513</v>
      </c>
      <c r="C59" s="43" t="s">
        <v>9</v>
      </c>
      <c r="D59" s="43" t="s">
        <v>514</v>
      </c>
      <c r="E59" s="43" t="s">
        <v>515</v>
      </c>
      <c r="F59" s="43"/>
      <c r="G59" s="43" t="s">
        <v>517</v>
      </c>
      <c r="H59" s="82"/>
      <c r="I59" s="83"/>
      <c r="J59" s="83">
        <v>2016</v>
      </c>
      <c r="K59" s="84">
        <v>16300024</v>
      </c>
      <c r="L59" s="80" t="s">
        <v>684</v>
      </c>
    </row>
    <row r="60" spans="1:12" s="17" customFormat="1" ht="15.6">
      <c r="A60" s="80" t="s">
        <v>685</v>
      </c>
      <c r="B60" s="88" t="s">
        <v>513</v>
      </c>
      <c r="C60" s="43" t="s">
        <v>9</v>
      </c>
      <c r="D60" s="43" t="s">
        <v>514</v>
      </c>
      <c r="E60" s="43" t="s">
        <v>515</v>
      </c>
      <c r="F60" s="43"/>
      <c r="G60" s="43" t="s">
        <v>517</v>
      </c>
      <c r="H60" s="82">
        <v>399614626424</v>
      </c>
      <c r="I60" s="83"/>
      <c r="J60" s="83">
        <v>2016</v>
      </c>
      <c r="K60" s="84">
        <v>16300025</v>
      </c>
      <c r="L60" s="80" t="s">
        <v>686</v>
      </c>
    </row>
    <row r="61" spans="1:12" s="17" customFormat="1" ht="15.6">
      <c r="A61" s="80" t="s">
        <v>687</v>
      </c>
      <c r="B61" s="88" t="s">
        <v>526</v>
      </c>
      <c r="C61" s="43" t="s">
        <v>9</v>
      </c>
      <c r="D61" s="43" t="s">
        <v>514</v>
      </c>
      <c r="E61" s="43" t="s">
        <v>515</v>
      </c>
      <c r="F61" s="81" t="s">
        <v>688</v>
      </c>
      <c r="G61" s="43" t="s">
        <v>517</v>
      </c>
      <c r="H61" s="82"/>
      <c r="I61" s="83">
        <v>8787477810</v>
      </c>
      <c r="J61" s="83">
        <v>2016</v>
      </c>
      <c r="K61" s="84">
        <v>16300027</v>
      </c>
      <c r="L61" s="80" t="s">
        <v>689</v>
      </c>
    </row>
    <row r="62" spans="1:12" s="17" customFormat="1" ht="15.6">
      <c r="A62" s="80" t="s">
        <v>690</v>
      </c>
      <c r="B62" s="88" t="s">
        <v>526</v>
      </c>
      <c r="C62" s="43" t="s">
        <v>9</v>
      </c>
      <c r="D62" s="43" t="s">
        <v>514</v>
      </c>
      <c r="E62" s="43" t="s">
        <v>515</v>
      </c>
      <c r="F62" s="81" t="s">
        <v>691</v>
      </c>
      <c r="G62" s="43" t="s">
        <v>517</v>
      </c>
      <c r="H62" s="82">
        <v>344369144953</v>
      </c>
      <c r="I62" s="83">
        <v>8974367613</v>
      </c>
      <c r="J62" s="83">
        <v>2016</v>
      </c>
      <c r="K62" s="84">
        <v>16300028</v>
      </c>
      <c r="L62" s="80" t="s">
        <v>692</v>
      </c>
    </row>
    <row r="63" spans="1:12" s="17" customFormat="1" ht="15.6">
      <c r="A63" s="80" t="s">
        <v>693</v>
      </c>
      <c r="B63" s="88" t="s">
        <v>526</v>
      </c>
      <c r="C63" s="43" t="s">
        <v>9</v>
      </c>
      <c r="D63" s="43" t="s">
        <v>514</v>
      </c>
      <c r="E63" s="43" t="s">
        <v>515</v>
      </c>
      <c r="F63" s="81" t="s">
        <v>694</v>
      </c>
      <c r="G63" s="43" t="s">
        <v>517</v>
      </c>
      <c r="H63" s="90">
        <v>305510405112</v>
      </c>
      <c r="I63" s="83">
        <v>9077169563</v>
      </c>
      <c r="J63" s="83">
        <v>2016</v>
      </c>
      <c r="K63" s="84">
        <v>16300031</v>
      </c>
      <c r="L63" s="80" t="s">
        <v>695</v>
      </c>
    </row>
    <row r="64" spans="1:12" s="17" customFormat="1" ht="15.6">
      <c r="A64" s="80" t="s">
        <v>696</v>
      </c>
      <c r="B64" s="88" t="s">
        <v>526</v>
      </c>
      <c r="C64" s="43" t="s">
        <v>9</v>
      </c>
      <c r="D64" s="43" t="s">
        <v>514</v>
      </c>
      <c r="E64" s="43" t="s">
        <v>515</v>
      </c>
      <c r="F64" s="94" t="s">
        <v>1141</v>
      </c>
      <c r="G64" s="43" t="s">
        <v>517</v>
      </c>
      <c r="H64" s="82"/>
      <c r="I64" s="83">
        <v>7005525562</v>
      </c>
      <c r="J64" s="83">
        <v>2016</v>
      </c>
      <c r="K64" s="84">
        <v>16300032</v>
      </c>
      <c r="L64" s="80" t="s">
        <v>697</v>
      </c>
    </row>
    <row r="65" spans="1:12" s="17" customFormat="1" ht="15.6">
      <c r="A65" s="80" t="s">
        <v>698</v>
      </c>
      <c r="B65" s="88" t="s">
        <v>513</v>
      </c>
      <c r="C65" s="43" t="s">
        <v>9</v>
      </c>
      <c r="D65" s="43" t="s">
        <v>514</v>
      </c>
      <c r="E65" s="43" t="s">
        <v>515</v>
      </c>
      <c r="F65" s="81" t="s">
        <v>699</v>
      </c>
      <c r="G65" s="43" t="s">
        <v>517</v>
      </c>
      <c r="H65" s="82">
        <v>681007889873</v>
      </c>
      <c r="I65" s="83">
        <v>9862873012</v>
      </c>
      <c r="J65" s="83">
        <v>2016</v>
      </c>
      <c r="K65" s="84">
        <v>16300037</v>
      </c>
      <c r="L65" s="80" t="s">
        <v>700</v>
      </c>
    </row>
    <row r="66" spans="1:12" s="17" customFormat="1" ht="15.6">
      <c r="A66" s="80" t="s">
        <v>701</v>
      </c>
      <c r="B66" s="88" t="s">
        <v>513</v>
      </c>
      <c r="C66" s="43" t="s">
        <v>9</v>
      </c>
      <c r="D66" s="43" t="s">
        <v>514</v>
      </c>
      <c r="E66" s="43" t="s">
        <v>515</v>
      </c>
      <c r="F66" s="81" t="s">
        <v>702</v>
      </c>
      <c r="G66" s="43" t="s">
        <v>517</v>
      </c>
      <c r="H66" s="82">
        <v>735199886713</v>
      </c>
      <c r="I66" s="83">
        <v>9862546278</v>
      </c>
      <c r="J66" s="83">
        <v>2016</v>
      </c>
      <c r="K66" s="84">
        <v>16300039</v>
      </c>
      <c r="L66" s="80" t="s">
        <v>703</v>
      </c>
    </row>
    <row r="67" spans="1:12" s="17" customFormat="1" ht="15.6">
      <c r="A67" s="80" t="s">
        <v>704</v>
      </c>
      <c r="B67" s="88" t="s">
        <v>526</v>
      </c>
      <c r="C67" s="43" t="s">
        <v>9</v>
      </c>
      <c r="D67" s="43" t="s">
        <v>514</v>
      </c>
      <c r="E67" s="43" t="s">
        <v>515</v>
      </c>
      <c r="F67" s="81" t="s">
        <v>705</v>
      </c>
      <c r="G67" s="43" t="s">
        <v>517</v>
      </c>
      <c r="H67" s="82">
        <v>730537725246</v>
      </c>
      <c r="I67" s="83">
        <v>9612022696</v>
      </c>
      <c r="J67" s="83">
        <v>2016</v>
      </c>
      <c r="K67" s="84">
        <v>16300044</v>
      </c>
      <c r="L67" s="80" t="s">
        <v>706</v>
      </c>
    </row>
    <row r="68" spans="1:12" s="17" customFormat="1" ht="15.6">
      <c r="A68" s="80" t="s">
        <v>707</v>
      </c>
      <c r="B68" s="88" t="s">
        <v>513</v>
      </c>
      <c r="C68" s="43" t="s">
        <v>9</v>
      </c>
      <c r="D68" s="43" t="s">
        <v>514</v>
      </c>
      <c r="E68" s="43" t="s">
        <v>515</v>
      </c>
      <c r="F68" s="43"/>
      <c r="G68" s="43" t="s">
        <v>517</v>
      </c>
      <c r="H68" s="82"/>
      <c r="I68" s="83"/>
      <c r="J68" s="83">
        <v>2016</v>
      </c>
      <c r="K68" s="84">
        <v>16300057</v>
      </c>
      <c r="L68" s="80" t="s">
        <v>708</v>
      </c>
    </row>
    <row r="69" spans="1:12" s="17" customFormat="1" ht="15.6">
      <c r="A69" s="80" t="s">
        <v>709</v>
      </c>
      <c r="B69" s="88" t="s">
        <v>513</v>
      </c>
      <c r="C69" s="43" t="s">
        <v>9</v>
      </c>
      <c r="D69" s="43" t="s">
        <v>514</v>
      </c>
      <c r="E69" s="43" t="s">
        <v>515</v>
      </c>
      <c r="F69" s="43"/>
      <c r="G69" s="43" t="s">
        <v>517</v>
      </c>
      <c r="H69" s="82">
        <v>550207851694</v>
      </c>
      <c r="I69" s="83"/>
      <c r="J69" s="83">
        <v>2016</v>
      </c>
      <c r="K69" s="84">
        <v>16300060</v>
      </c>
      <c r="L69" s="80" t="s">
        <v>710</v>
      </c>
    </row>
    <row r="70" spans="1:12" s="17" customFormat="1" ht="15.6">
      <c r="A70" s="80" t="s">
        <v>711</v>
      </c>
      <c r="B70" s="88" t="s">
        <v>513</v>
      </c>
      <c r="C70" s="43" t="s">
        <v>9</v>
      </c>
      <c r="D70" s="43" t="s">
        <v>514</v>
      </c>
      <c r="E70" s="43" t="s">
        <v>515</v>
      </c>
      <c r="F70" s="81" t="s">
        <v>712</v>
      </c>
      <c r="G70" s="43" t="s">
        <v>517</v>
      </c>
      <c r="H70" s="82">
        <v>660834598812</v>
      </c>
      <c r="I70" s="83">
        <v>8732886140</v>
      </c>
      <c r="J70" s="83">
        <v>2016</v>
      </c>
      <c r="K70" s="84">
        <v>16300066</v>
      </c>
      <c r="L70" s="80" t="s">
        <v>713</v>
      </c>
    </row>
    <row r="71" spans="1:12" s="17" customFormat="1" ht="15.6">
      <c r="A71" s="80" t="s">
        <v>714</v>
      </c>
      <c r="B71" s="88" t="s">
        <v>526</v>
      </c>
      <c r="C71" s="43" t="s">
        <v>9</v>
      </c>
      <c r="D71" s="43" t="s">
        <v>514</v>
      </c>
      <c r="E71" s="43" t="s">
        <v>515</v>
      </c>
      <c r="F71" s="43"/>
      <c r="G71" s="43" t="s">
        <v>517</v>
      </c>
      <c r="H71" s="82"/>
      <c r="I71" s="83"/>
      <c r="J71" s="83">
        <v>2016</v>
      </c>
      <c r="K71" s="84">
        <v>16300071</v>
      </c>
      <c r="L71" s="80" t="s">
        <v>715</v>
      </c>
    </row>
    <row r="72" spans="1:12" s="17" customFormat="1" ht="15.6">
      <c r="A72" s="80" t="s">
        <v>716</v>
      </c>
      <c r="B72" s="88" t="s">
        <v>526</v>
      </c>
      <c r="C72" s="43" t="s">
        <v>9</v>
      </c>
      <c r="D72" s="43" t="s">
        <v>514</v>
      </c>
      <c r="E72" s="43" t="s">
        <v>515</v>
      </c>
      <c r="F72" s="81" t="s">
        <v>717</v>
      </c>
      <c r="G72" s="43" t="s">
        <v>517</v>
      </c>
      <c r="H72" s="82">
        <v>206415637008</v>
      </c>
      <c r="I72" s="83">
        <v>9089951869</v>
      </c>
      <c r="J72" s="83">
        <v>2016</v>
      </c>
      <c r="K72" s="84">
        <v>16300074</v>
      </c>
      <c r="L72" s="80" t="s">
        <v>718</v>
      </c>
    </row>
    <row r="73" spans="1:12" s="17" customFormat="1" ht="15.6">
      <c r="A73" s="80" t="s">
        <v>719</v>
      </c>
      <c r="B73" s="88" t="s">
        <v>513</v>
      </c>
      <c r="C73" s="43" t="s">
        <v>9</v>
      </c>
      <c r="D73" s="43" t="s">
        <v>514</v>
      </c>
      <c r="E73" s="43" t="s">
        <v>515</v>
      </c>
      <c r="F73" s="81" t="s">
        <v>720</v>
      </c>
      <c r="G73" s="43" t="s">
        <v>517</v>
      </c>
      <c r="H73" s="82">
        <v>936068181102</v>
      </c>
      <c r="I73" s="83">
        <v>8731837636</v>
      </c>
      <c r="J73" s="83">
        <v>2016</v>
      </c>
      <c r="K73" s="84">
        <v>16300076</v>
      </c>
      <c r="L73" s="80" t="s">
        <v>721</v>
      </c>
    </row>
    <row r="74" spans="1:12" s="17" customFormat="1" ht="15.6">
      <c r="A74" s="80" t="s">
        <v>722</v>
      </c>
      <c r="B74" s="88" t="s">
        <v>526</v>
      </c>
      <c r="C74" s="43" t="s">
        <v>9</v>
      </c>
      <c r="D74" s="43" t="s">
        <v>514</v>
      </c>
      <c r="E74" s="43" t="s">
        <v>515</v>
      </c>
      <c r="F74" s="81" t="s">
        <v>723</v>
      </c>
      <c r="G74" s="43" t="s">
        <v>517</v>
      </c>
      <c r="H74" s="82">
        <v>797602623289</v>
      </c>
      <c r="I74" s="83">
        <v>8974798671</v>
      </c>
      <c r="J74" s="83">
        <v>2016</v>
      </c>
      <c r="K74" s="84">
        <v>16300010</v>
      </c>
      <c r="L74" s="80" t="s">
        <v>724</v>
      </c>
    </row>
    <row r="75" spans="1:12" s="17" customFormat="1" ht="15.6">
      <c r="A75" s="80" t="s">
        <v>725</v>
      </c>
      <c r="B75" s="88" t="s">
        <v>526</v>
      </c>
      <c r="C75" s="43" t="s">
        <v>9</v>
      </c>
      <c r="D75" s="43" t="s">
        <v>514</v>
      </c>
      <c r="E75" s="43" t="s">
        <v>515</v>
      </c>
      <c r="F75" s="81" t="s">
        <v>726</v>
      </c>
      <c r="G75" s="43" t="s">
        <v>517</v>
      </c>
      <c r="H75" s="82">
        <v>265194227775</v>
      </c>
      <c r="I75" s="83">
        <v>8974490856</v>
      </c>
      <c r="J75" s="83">
        <v>2016</v>
      </c>
      <c r="K75" s="84">
        <v>16300029</v>
      </c>
      <c r="L75" s="80" t="s">
        <v>727</v>
      </c>
    </row>
    <row r="76" spans="1:12" s="17" customFormat="1" ht="15.6">
      <c r="A76" s="80" t="s">
        <v>728</v>
      </c>
      <c r="B76" s="88" t="s">
        <v>513</v>
      </c>
      <c r="C76" s="43" t="s">
        <v>9</v>
      </c>
      <c r="D76" s="43" t="s">
        <v>514</v>
      </c>
      <c r="E76" s="43" t="s">
        <v>515</v>
      </c>
      <c r="F76" s="81" t="s">
        <v>729</v>
      </c>
      <c r="G76" s="43" t="s">
        <v>517</v>
      </c>
      <c r="H76" s="82">
        <v>531627433095</v>
      </c>
      <c r="I76" s="83">
        <v>9077386798</v>
      </c>
      <c r="J76" s="83">
        <v>2016</v>
      </c>
      <c r="K76" s="84">
        <v>16300035</v>
      </c>
      <c r="L76" s="80" t="s">
        <v>730</v>
      </c>
    </row>
    <row r="77" spans="1:12" s="17" customFormat="1" ht="15.6">
      <c r="A77" s="80" t="s">
        <v>731</v>
      </c>
      <c r="B77" s="88" t="s">
        <v>526</v>
      </c>
      <c r="C77" s="43" t="s">
        <v>9</v>
      </c>
      <c r="D77" s="43" t="s">
        <v>514</v>
      </c>
      <c r="E77" s="43" t="s">
        <v>515</v>
      </c>
      <c r="F77" s="81" t="s">
        <v>732</v>
      </c>
      <c r="G77" s="43" t="s">
        <v>517</v>
      </c>
      <c r="H77" s="82">
        <v>393649584019</v>
      </c>
      <c r="I77" s="83">
        <v>7005169635</v>
      </c>
      <c r="J77" s="83">
        <v>2016</v>
      </c>
      <c r="K77" s="84">
        <v>16300014</v>
      </c>
      <c r="L77" s="80" t="s">
        <v>733</v>
      </c>
    </row>
    <row r="78" spans="1:12" s="17" customFormat="1" ht="15.6">
      <c r="A78" s="80" t="s">
        <v>734</v>
      </c>
      <c r="B78" s="88" t="s">
        <v>513</v>
      </c>
      <c r="C78" s="43" t="s">
        <v>9</v>
      </c>
      <c r="D78" s="43" t="s">
        <v>514</v>
      </c>
      <c r="E78" s="43" t="s">
        <v>515</v>
      </c>
      <c r="F78" s="81" t="s">
        <v>735</v>
      </c>
      <c r="G78" s="43" t="s">
        <v>517</v>
      </c>
      <c r="H78" s="82">
        <v>493760901743</v>
      </c>
      <c r="I78" s="83">
        <v>9077166864</v>
      </c>
      <c r="J78" s="83">
        <v>2016</v>
      </c>
      <c r="K78" s="84">
        <v>16300022</v>
      </c>
      <c r="L78" s="80" t="s">
        <v>736</v>
      </c>
    </row>
    <row r="79" spans="1:12" s="17" customFormat="1" ht="15.6">
      <c r="A79" s="80" t="s">
        <v>737</v>
      </c>
      <c r="B79" s="88" t="s">
        <v>526</v>
      </c>
      <c r="C79" s="43" t="s">
        <v>9</v>
      </c>
      <c r="D79" s="43" t="s">
        <v>514</v>
      </c>
      <c r="E79" s="43" t="s">
        <v>515</v>
      </c>
      <c r="F79" s="81" t="s">
        <v>738</v>
      </c>
      <c r="G79" s="43" t="s">
        <v>517</v>
      </c>
      <c r="H79" s="82">
        <v>473492436014</v>
      </c>
      <c r="I79" s="83">
        <v>8787770725</v>
      </c>
      <c r="J79" s="83">
        <v>2016</v>
      </c>
      <c r="K79" s="84">
        <v>15280314</v>
      </c>
      <c r="L79" s="80" t="s">
        <v>739</v>
      </c>
    </row>
    <row r="80" spans="1:12" s="17" customFormat="1" ht="15.6">
      <c r="A80" s="80" t="s">
        <v>740</v>
      </c>
      <c r="B80" s="88" t="s">
        <v>513</v>
      </c>
      <c r="C80" s="43" t="s">
        <v>9</v>
      </c>
      <c r="D80" s="43" t="s">
        <v>514</v>
      </c>
      <c r="E80" s="43" t="s">
        <v>515</v>
      </c>
      <c r="F80" s="81" t="s">
        <v>741</v>
      </c>
      <c r="G80" s="43" t="s">
        <v>517</v>
      </c>
      <c r="H80" s="82">
        <v>569846227706</v>
      </c>
      <c r="I80" s="83">
        <v>9862885627</v>
      </c>
      <c r="J80" s="83">
        <v>2016</v>
      </c>
      <c r="K80" s="84">
        <v>15300002</v>
      </c>
      <c r="L80" s="80" t="s">
        <v>742</v>
      </c>
    </row>
    <row r="81" spans="1:12" s="17" customFormat="1" ht="15.6">
      <c r="A81" s="80" t="s">
        <v>743</v>
      </c>
      <c r="B81" s="88" t="s">
        <v>526</v>
      </c>
      <c r="C81" s="43" t="s">
        <v>9</v>
      </c>
      <c r="D81" s="43" t="s">
        <v>514</v>
      </c>
      <c r="E81" s="43" t="s">
        <v>515</v>
      </c>
      <c r="F81" s="81" t="s">
        <v>744</v>
      </c>
      <c r="G81" s="43" t="s">
        <v>517</v>
      </c>
      <c r="H81" s="82">
        <v>367918938501</v>
      </c>
      <c r="I81" s="83">
        <v>9366086716</v>
      </c>
      <c r="J81" s="83">
        <v>2016</v>
      </c>
      <c r="K81" s="84">
        <v>16300004</v>
      </c>
      <c r="L81" s="80" t="s">
        <v>745</v>
      </c>
    </row>
    <row r="82" spans="1:12" s="17" customFormat="1" ht="15.6">
      <c r="A82" s="80" t="s">
        <v>746</v>
      </c>
      <c r="B82" s="88" t="s">
        <v>526</v>
      </c>
      <c r="C82" s="43" t="s">
        <v>9</v>
      </c>
      <c r="D82" s="43" t="s">
        <v>514</v>
      </c>
      <c r="E82" s="43" t="s">
        <v>515</v>
      </c>
      <c r="F82" s="94" t="s">
        <v>1142</v>
      </c>
      <c r="G82" s="43" t="s">
        <v>517</v>
      </c>
      <c r="H82" s="82">
        <v>527170439576</v>
      </c>
      <c r="I82" s="83">
        <v>8416080503</v>
      </c>
      <c r="J82" s="83">
        <v>2016</v>
      </c>
      <c r="K82" s="84">
        <v>16300017</v>
      </c>
      <c r="L82" s="80" t="s">
        <v>747</v>
      </c>
    </row>
    <row r="83" spans="1:12" s="17" customFormat="1" ht="15.6">
      <c r="A83" s="80" t="s">
        <v>748</v>
      </c>
      <c r="B83" s="88" t="s">
        <v>526</v>
      </c>
      <c r="C83" s="43" t="s">
        <v>9</v>
      </c>
      <c r="D83" s="43" t="s">
        <v>514</v>
      </c>
      <c r="E83" s="43" t="s">
        <v>515</v>
      </c>
      <c r="F83" s="81" t="s">
        <v>749</v>
      </c>
      <c r="G83" s="43" t="s">
        <v>517</v>
      </c>
      <c r="H83" s="82">
        <v>291372449390</v>
      </c>
      <c r="I83" s="83">
        <v>8731013123</v>
      </c>
      <c r="J83" s="83">
        <v>2016</v>
      </c>
      <c r="K83" s="84">
        <v>16300041</v>
      </c>
      <c r="L83" s="80" t="s">
        <v>750</v>
      </c>
    </row>
    <row r="84" spans="1:12" s="17" customFormat="1" ht="15.6">
      <c r="A84" s="80" t="s">
        <v>751</v>
      </c>
      <c r="B84" s="88" t="s">
        <v>513</v>
      </c>
      <c r="C84" s="43" t="s">
        <v>9</v>
      </c>
      <c r="D84" s="43" t="s">
        <v>514</v>
      </c>
      <c r="E84" s="43" t="s">
        <v>515</v>
      </c>
      <c r="F84" s="81" t="s">
        <v>752</v>
      </c>
      <c r="G84" s="43" t="s">
        <v>517</v>
      </c>
      <c r="H84" s="82">
        <v>303697872862</v>
      </c>
      <c r="I84" s="83">
        <v>9862871850</v>
      </c>
      <c r="J84" s="83">
        <v>2016</v>
      </c>
      <c r="K84" s="84">
        <v>16300052</v>
      </c>
      <c r="L84" s="80" t="s">
        <v>753</v>
      </c>
    </row>
    <row r="85" spans="1:12" s="17" customFormat="1" ht="15.6">
      <c r="A85" s="80" t="s">
        <v>754</v>
      </c>
      <c r="B85" s="88" t="s">
        <v>513</v>
      </c>
      <c r="C85" s="43" t="s">
        <v>9</v>
      </c>
      <c r="D85" s="43" t="s">
        <v>514</v>
      </c>
      <c r="E85" s="43" t="s">
        <v>515</v>
      </c>
      <c r="F85" s="81" t="s">
        <v>755</v>
      </c>
      <c r="G85" s="43" t="s">
        <v>517</v>
      </c>
      <c r="H85" s="82"/>
      <c r="I85" s="83">
        <v>8119890910</v>
      </c>
      <c r="J85" s="83">
        <v>2016</v>
      </c>
      <c r="K85" s="84">
        <v>16300058</v>
      </c>
      <c r="L85" s="80" t="s">
        <v>756</v>
      </c>
    </row>
    <row r="86" spans="1:12" s="17" customFormat="1" ht="15.6">
      <c r="A86" s="80" t="s">
        <v>757</v>
      </c>
      <c r="B86" s="88" t="s">
        <v>526</v>
      </c>
      <c r="C86" s="43" t="s">
        <v>9</v>
      </c>
      <c r="D86" s="43" t="s">
        <v>514</v>
      </c>
      <c r="E86" s="43" t="s">
        <v>515</v>
      </c>
      <c r="F86" s="81" t="s">
        <v>758</v>
      </c>
      <c r="G86" s="43" t="s">
        <v>517</v>
      </c>
      <c r="H86" s="82">
        <v>846688896670</v>
      </c>
      <c r="I86" s="83">
        <v>8416062900</v>
      </c>
      <c r="J86" s="83">
        <v>2016</v>
      </c>
      <c r="K86" s="84">
        <v>16300059</v>
      </c>
      <c r="L86" s="80" t="s">
        <v>759</v>
      </c>
    </row>
    <row r="87" spans="1:12" s="17" customFormat="1" ht="15.6">
      <c r="A87" s="80" t="s">
        <v>760</v>
      </c>
      <c r="B87" s="88" t="s">
        <v>513</v>
      </c>
      <c r="C87" s="43" t="s">
        <v>9</v>
      </c>
      <c r="D87" s="43" t="s">
        <v>514</v>
      </c>
      <c r="E87" s="43" t="s">
        <v>515</v>
      </c>
      <c r="F87" s="81" t="s">
        <v>761</v>
      </c>
      <c r="G87" s="43" t="s">
        <v>517</v>
      </c>
      <c r="H87" s="82">
        <v>462957586044</v>
      </c>
      <c r="I87" s="83">
        <v>8732882742</v>
      </c>
      <c r="J87" s="83">
        <v>2016</v>
      </c>
      <c r="K87" s="84">
        <v>16300068</v>
      </c>
      <c r="L87" s="80" t="s">
        <v>762</v>
      </c>
    </row>
    <row r="88" spans="1:12" s="17" customFormat="1" ht="15.6">
      <c r="A88" s="80" t="s">
        <v>763</v>
      </c>
      <c r="B88" s="88" t="s">
        <v>513</v>
      </c>
      <c r="C88" s="43" t="s">
        <v>9</v>
      </c>
      <c r="D88" s="43" t="s">
        <v>514</v>
      </c>
      <c r="E88" s="43" t="s">
        <v>515</v>
      </c>
      <c r="F88" s="81" t="s">
        <v>764</v>
      </c>
      <c r="G88" s="43" t="s">
        <v>517</v>
      </c>
      <c r="H88" s="82">
        <v>967515859497</v>
      </c>
      <c r="I88" s="83">
        <v>8974340988</v>
      </c>
      <c r="J88" s="83">
        <v>2016</v>
      </c>
      <c r="K88" s="84">
        <v>16300070</v>
      </c>
      <c r="L88" s="80" t="s">
        <v>765</v>
      </c>
    </row>
    <row r="89" spans="1:12" s="17" customFormat="1" ht="15.6">
      <c r="A89" s="80" t="s">
        <v>766</v>
      </c>
      <c r="B89" s="88" t="s">
        <v>526</v>
      </c>
      <c r="C89" s="43" t="s">
        <v>9</v>
      </c>
      <c r="D89" s="43" t="s">
        <v>514</v>
      </c>
      <c r="E89" s="43" t="s">
        <v>515</v>
      </c>
      <c r="F89" s="81" t="s">
        <v>767</v>
      </c>
      <c r="G89" s="43" t="s">
        <v>517</v>
      </c>
      <c r="H89" s="82">
        <v>341369376145</v>
      </c>
      <c r="I89" s="83">
        <v>8787834010</v>
      </c>
      <c r="J89" s="83">
        <v>2016</v>
      </c>
      <c r="K89" s="84">
        <v>16300002</v>
      </c>
      <c r="L89" s="80" t="s">
        <v>768</v>
      </c>
    </row>
    <row r="90" spans="1:12" s="17" customFormat="1" ht="15.6">
      <c r="A90" s="80" t="s">
        <v>769</v>
      </c>
      <c r="B90" s="88" t="s">
        <v>513</v>
      </c>
      <c r="C90" s="43" t="s">
        <v>9</v>
      </c>
      <c r="D90" s="43" t="s">
        <v>514</v>
      </c>
      <c r="E90" s="43" t="s">
        <v>515</v>
      </c>
      <c r="F90" s="81" t="s">
        <v>770</v>
      </c>
      <c r="G90" s="43" t="s">
        <v>517</v>
      </c>
      <c r="H90" s="82">
        <v>867743444698</v>
      </c>
      <c r="I90" s="83">
        <v>7085961833</v>
      </c>
      <c r="J90" s="83">
        <v>2016</v>
      </c>
      <c r="K90" s="84">
        <v>16300023</v>
      </c>
      <c r="L90" s="80" t="s">
        <v>771</v>
      </c>
    </row>
    <row r="91" spans="1:12" s="17" customFormat="1" ht="15.6">
      <c r="A91" s="80" t="s">
        <v>772</v>
      </c>
      <c r="B91" s="88" t="s">
        <v>513</v>
      </c>
      <c r="C91" s="43" t="s">
        <v>9</v>
      </c>
      <c r="D91" s="43" t="s">
        <v>514</v>
      </c>
      <c r="E91" s="43" t="s">
        <v>515</v>
      </c>
      <c r="F91" s="81" t="s">
        <v>773</v>
      </c>
      <c r="G91" s="43" t="s">
        <v>517</v>
      </c>
      <c r="H91" s="82"/>
      <c r="I91" s="83">
        <v>9862837456</v>
      </c>
      <c r="J91" s="83">
        <v>2016</v>
      </c>
      <c r="K91" s="84">
        <v>16300026</v>
      </c>
      <c r="L91" s="80" t="s">
        <v>774</v>
      </c>
    </row>
    <row r="92" spans="1:12" s="17" customFormat="1" ht="15.6">
      <c r="A92" s="80" t="s">
        <v>775</v>
      </c>
      <c r="B92" s="88" t="s">
        <v>513</v>
      </c>
      <c r="C92" s="43" t="s">
        <v>9</v>
      </c>
      <c r="D92" s="43" t="s">
        <v>514</v>
      </c>
      <c r="E92" s="43" t="s">
        <v>515</v>
      </c>
      <c r="F92" s="43"/>
      <c r="G92" s="43" t="s">
        <v>517</v>
      </c>
      <c r="H92" s="82"/>
      <c r="I92" s="83"/>
      <c r="J92" s="83">
        <v>2016</v>
      </c>
      <c r="K92" s="84">
        <v>16300062</v>
      </c>
      <c r="L92" s="80" t="s">
        <v>776</v>
      </c>
    </row>
    <row r="93" spans="1:12" s="17" customFormat="1" ht="15.6">
      <c r="A93" s="80" t="s">
        <v>777</v>
      </c>
      <c r="B93" s="88" t="s">
        <v>526</v>
      </c>
      <c r="C93" s="43" t="s">
        <v>9</v>
      </c>
      <c r="D93" s="43" t="s">
        <v>514</v>
      </c>
      <c r="E93" s="43" t="s">
        <v>515</v>
      </c>
      <c r="F93" s="81" t="s">
        <v>778</v>
      </c>
      <c r="G93" s="43" t="s">
        <v>517</v>
      </c>
      <c r="H93" s="82">
        <v>906888697437</v>
      </c>
      <c r="I93" s="83">
        <v>8837342454</v>
      </c>
      <c r="J93" s="83">
        <v>2016</v>
      </c>
      <c r="K93" s="84">
        <v>16300006</v>
      </c>
      <c r="L93" s="80" t="s">
        <v>779</v>
      </c>
    </row>
    <row r="94" spans="1:12" s="17" customFormat="1" ht="15.6">
      <c r="A94" s="80" t="s">
        <v>780</v>
      </c>
      <c r="B94" s="88" t="s">
        <v>513</v>
      </c>
      <c r="C94" s="43" t="s">
        <v>9</v>
      </c>
      <c r="D94" s="43" t="s">
        <v>514</v>
      </c>
      <c r="E94" s="43" t="s">
        <v>515</v>
      </c>
      <c r="F94" s="81" t="s">
        <v>781</v>
      </c>
      <c r="G94" s="43" t="s">
        <v>517</v>
      </c>
      <c r="H94" s="82">
        <v>783877084051</v>
      </c>
      <c r="I94" s="83">
        <v>8974135840</v>
      </c>
      <c r="J94" s="83">
        <v>2016</v>
      </c>
      <c r="K94" s="84">
        <v>16300007</v>
      </c>
      <c r="L94" s="80" t="s">
        <v>782</v>
      </c>
    </row>
    <row r="95" spans="1:12" s="17" customFormat="1" ht="15.6">
      <c r="A95" s="80" t="s">
        <v>783</v>
      </c>
      <c r="B95" s="88" t="s">
        <v>526</v>
      </c>
      <c r="C95" s="43" t="s">
        <v>9</v>
      </c>
      <c r="D95" s="43" t="s">
        <v>514</v>
      </c>
      <c r="E95" s="43" t="s">
        <v>515</v>
      </c>
      <c r="F95" s="81" t="s">
        <v>784</v>
      </c>
      <c r="G95" s="43" t="s">
        <v>517</v>
      </c>
      <c r="H95" s="82">
        <v>327363025178</v>
      </c>
      <c r="I95" s="83">
        <v>8787674107</v>
      </c>
      <c r="J95" s="83">
        <v>2016</v>
      </c>
      <c r="K95" s="84">
        <v>16300008</v>
      </c>
      <c r="L95" s="80" t="s">
        <v>785</v>
      </c>
    </row>
    <row r="96" spans="1:12" s="17" customFormat="1" ht="15.6">
      <c r="A96" s="80" t="s">
        <v>786</v>
      </c>
      <c r="B96" s="88" t="s">
        <v>526</v>
      </c>
      <c r="C96" s="43" t="s">
        <v>9</v>
      </c>
      <c r="D96" s="43" t="s">
        <v>514</v>
      </c>
      <c r="E96" s="43" t="s">
        <v>515</v>
      </c>
      <c r="F96" s="81" t="s">
        <v>787</v>
      </c>
      <c r="G96" s="43" t="s">
        <v>517</v>
      </c>
      <c r="H96" s="82"/>
      <c r="I96" s="83">
        <v>8974805284</v>
      </c>
      <c r="J96" s="83">
        <v>2016</v>
      </c>
      <c r="K96" s="84">
        <v>16300009</v>
      </c>
      <c r="L96" s="80" t="s">
        <v>788</v>
      </c>
    </row>
    <row r="97" spans="1:12" s="17" customFormat="1" ht="15.6">
      <c r="A97" s="80" t="s">
        <v>789</v>
      </c>
      <c r="B97" s="88" t="s">
        <v>526</v>
      </c>
      <c r="C97" s="43" t="s">
        <v>9</v>
      </c>
      <c r="D97" s="43" t="s">
        <v>514</v>
      </c>
      <c r="E97" s="43" t="s">
        <v>515</v>
      </c>
      <c r="F97" s="43"/>
      <c r="G97" s="43" t="s">
        <v>517</v>
      </c>
      <c r="H97" s="82">
        <v>229390244549</v>
      </c>
      <c r="I97" s="83">
        <v>9862349986</v>
      </c>
      <c r="J97" s="83">
        <v>2016</v>
      </c>
      <c r="K97" s="84">
        <v>16300020</v>
      </c>
      <c r="L97" s="80" t="s">
        <v>790</v>
      </c>
    </row>
    <row r="98" spans="1:12" s="17" customFormat="1" ht="15.6">
      <c r="A98" s="80" t="s">
        <v>791</v>
      </c>
      <c r="B98" s="88" t="s">
        <v>513</v>
      </c>
      <c r="C98" s="43" t="s">
        <v>9</v>
      </c>
      <c r="D98" s="43" t="s">
        <v>514</v>
      </c>
      <c r="E98" s="43" t="s">
        <v>515</v>
      </c>
      <c r="F98" s="81" t="s">
        <v>792</v>
      </c>
      <c r="G98" s="43" t="s">
        <v>517</v>
      </c>
      <c r="H98" s="82">
        <v>509147151906</v>
      </c>
      <c r="I98" s="83">
        <v>9089600387</v>
      </c>
      <c r="J98" s="83">
        <v>2016</v>
      </c>
      <c r="K98" s="84">
        <v>16300034</v>
      </c>
      <c r="L98" s="80" t="s">
        <v>793</v>
      </c>
    </row>
    <row r="99" spans="1:12" s="17" customFormat="1" ht="15.6">
      <c r="A99" s="80" t="s">
        <v>794</v>
      </c>
      <c r="B99" s="88" t="s">
        <v>513</v>
      </c>
      <c r="C99" s="43" t="s">
        <v>9</v>
      </c>
      <c r="D99" s="43" t="s">
        <v>514</v>
      </c>
      <c r="E99" s="43" t="s">
        <v>515</v>
      </c>
      <c r="F99" s="81" t="s">
        <v>795</v>
      </c>
      <c r="G99" s="43" t="s">
        <v>517</v>
      </c>
      <c r="H99" s="82">
        <v>286018682028</v>
      </c>
      <c r="I99" s="83">
        <v>8787656818</v>
      </c>
      <c r="J99" s="83">
        <v>2016</v>
      </c>
      <c r="K99" s="84">
        <v>16300040</v>
      </c>
      <c r="L99" s="80" t="s">
        <v>796</v>
      </c>
    </row>
    <row r="100" spans="1:12" s="17" customFormat="1" ht="15.6">
      <c r="A100" s="80" t="s">
        <v>797</v>
      </c>
      <c r="B100" s="88" t="s">
        <v>526</v>
      </c>
      <c r="C100" s="43" t="s">
        <v>9</v>
      </c>
      <c r="D100" s="43" t="s">
        <v>514</v>
      </c>
      <c r="E100" s="43" t="s">
        <v>515</v>
      </c>
      <c r="F100" s="81" t="s">
        <v>798</v>
      </c>
      <c r="G100" s="43" t="s">
        <v>517</v>
      </c>
      <c r="H100" s="82">
        <v>512278082351</v>
      </c>
      <c r="I100" s="83">
        <v>8837057610</v>
      </c>
      <c r="J100" s="83">
        <v>2016</v>
      </c>
      <c r="K100" s="84">
        <v>16300045</v>
      </c>
      <c r="L100" s="80" t="s">
        <v>799</v>
      </c>
    </row>
    <row r="101" spans="1:12" s="17" customFormat="1" ht="15.6">
      <c r="A101" s="80" t="s">
        <v>800</v>
      </c>
      <c r="B101" s="88" t="s">
        <v>513</v>
      </c>
      <c r="C101" s="43" t="s">
        <v>9</v>
      </c>
      <c r="D101" s="43" t="s">
        <v>514</v>
      </c>
      <c r="E101" s="43" t="s">
        <v>515</v>
      </c>
      <c r="F101" s="43"/>
      <c r="G101" s="43" t="s">
        <v>517</v>
      </c>
      <c r="H101" s="82"/>
      <c r="I101" s="83"/>
      <c r="J101" s="83">
        <v>2016</v>
      </c>
      <c r="K101" s="84">
        <v>16300048</v>
      </c>
      <c r="L101" s="80" t="s">
        <v>801</v>
      </c>
    </row>
    <row r="102" spans="1:12" s="17" customFormat="1" ht="15.6">
      <c r="A102" s="80" t="s">
        <v>802</v>
      </c>
      <c r="B102" s="88" t="s">
        <v>513</v>
      </c>
      <c r="C102" s="43" t="s">
        <v>9</v>
      </c>
      <c r="D102" s="43" t="s">
        <v>514</v>
      </c>
      <c r="E102" s="43" t="s">
        <v>515</v>
      </c>
      <c r="F102" s="81" t="s">
        <v>803</v>
      </c>
      <c r="G102" s="43" t="s">
        <v>517</v>
      </c>
      <c r="H102" s="82">
        <v>564463985597</v>
      </c>
      <c r="I102" s="83">
        <v>9862637304</v>
      </c>
      <c r="J102" s="83">
        <v>2016</v>
      </c>
      <c r="K102" s="84">
        <v>16300050</v>
      </c>
      <c r="L102" s="80" t="s">
        <v>804</v>
      </c>
    </row>
    <row r="103" spans="1:12" s="17" customFormat="1" ht="15.6">
      <c r="A103" s="80" t="s">
        <v>805</v>
      </c>
      <c r="B103" s="88" t="s">
        <v>513</v>
      </c>
      <c r="C103" s="43" t="s">
        <v>9</v>
      </c>
      <c r="D103" s="43" t="s">
        <v>514</v>
      </c>
      <c r="E103" s="43" t="s">
        <v>515</v>
      </c>
      <c r="F103" s="81" t="s">
        <v>806</v>
      </c>
      <c r="G103" s="43" t="s">
        <v>517</v>
      </c>
      <c r="H103" s="82">
        <v>867757908220</v>
      </c>
      <c r="I103" s="83">
        <v>9089402840</v>
      </c>
      <c r="J103" s="83">
        <v>2016</v>
      </c>
      <c r="K103" s="84">
        <v>16300062</v>
      </c>
      <c r="L103" s="80" t="s">
        <v>807</v>
      </c>
    </row>
    <row r="104" spans="1:12" s="17" customFormat="1" ht="15.6">
      <c r="A104" s="80" t="s">
        <v>808</v>
      </c>
      <c r="B104" s="88" t="s">
        <v>513</v>
      </c>
      <c r="C104" s="43" t="s">
        <v>9</v>
      </c>
      <c r="D104" s="43" t="s">
        <v>514</v>
      </c>
      <c r="E104" s="43" t="s">
        <v>515</v>
      </c>
      <c r="F104" s="94" t="s">
        <v>1143</v>
      </c>
      <c r="G104" s="43" t="s">
        <v>517</v>
      </c>
      <c r="H104" s="82">
        <v>807039272136</v>
      </c>
      <c r="I104" s="83">
        <v>8132030187</v>
      </c>
      <c r="J104" s="83">
        <v>2016</v>
      </c>
      <c r="K104" s="84">
        <v>16300075</v>
      </c>
      <c r="L104" s="80" t="s">
        <v>809</v>
      </c>
    </row>
    <row r="105" spans="1:12" s="17" customFormat="1" ht="15.6">
      <c r="A105" s="80" t="s">
        <v>810</v>
      </c>
      <c r="B105" s="88" t="s">
        <v>526</v>
      </c>
      <c r="C105" s="43" t="s">
        <v>9</v>
      </c>
      <c r="D105" s="43" t="s">
        <v>514</v>
      </c>
      <c r="E105" s="43" t="s">
        <v>515</v>
      </c>
      <c r="F105" s="81" t="s">
        <v>811</v>
      </c>
      <c r="G105" s="43" t="s">
        <v>517</v>
      </c>
      <c r="H105" s="82"/>
      <c r="I105" s="83">
        <v>8974534971</v>
      </c>
      <c r="J105" s="83">
        <v>2016</v>
      </c>
      <c r="K105" s="84">
        <v>15300033</v>
      </c>
      <c r="L105" s="80" t="s">
        <v>812</v>
      </c>
    </row>
    <row r="106" spans="1:12" s="17" customFormat="1" ht="15.6">
      <c r="A106" s="80" t="s">
        <v>813</v>
      </c>
      <c r="B106" s="88" t="s">
        <v>526</v>
      </c>
      <c r="C106" s="43" t="s">
        <v>9</v>
      </c>
      <c r="D106" s="43" t="s">
        <v>514</v>
      </c>
      <c r="E106" s="43" t="s">
        <v>515</v>
      </c>
      <c r="F106" s="81" t="s">
        <v>814</v>
      </c>
      <c r="G106" s="43" t="s">
        <v>517</v>
      </c>
      <c r="H106" s="82">
        <v>610508368836</v>
      </c>
      <c r="I106" s="83">
        <v>9366089009</v>
      </c>
      <c r="J106" s="83">
        <v>2016</v>
      </c>
      <c r="K106" s="84">
        <v>16300033</v>
      </c>
      <c r="L106" s="80" t="s">
        <v>815</v>
      </c>
    </row>
    <row r="107" spans="1:12" s="17" customFormat="1" ht="15.6">
      <c r="A107" s="80" t="s">
        <v>816</v>
      </c>
      <c r="B107" s="88" t="s">
        <v>526</v>
      </c>
      <c r="C107" s="43" t="s">
        <v>9</v>
      </c>
      <c r="D107" s="43" t="s">
        <v>514</v>
      </c>
      <c r="E107" s="43" t="s">
        <v>515</v>
      </c>
      <c r="F107" s="81" t="s">
        <v>817</v>
      </c>
      <c r="G107" s="43" t="s">
        <v>517</v>
      </c>
      <c r="H107" s="82">
        <v>927796522928</v>
      </c>
      <c r="I107" s="83">
        <v>8837494349</v>
      </c>
      <c r="J107" s="83">
        <v>2016</v>
      </c>
      <c r="K107" s="84">
        <v>16300038</v>
      </c>
      <c r="L107" s="80" t="s">
        <v>818</v>
      </c>
    </row>
    <row r="108" spans="1:12" s="17" customFormat="1" ht="15.6">
      <c r="A108" s="80" t="s">
        <v>819</v>
      </c>
      <c r="B108" s="88" t="s">
        <v>513</v>
      </c>
      <c r="C108" s="43" t="s">
        <v>9</v>
      </c>
      <c r="D108" s="43" t="s">
        <v>514</v>
      </c>
      <c r="E108" s="43" t="s">
        <v>515</v>
      </c>
      <c r="F108" s="81" t="s">
        <v>820</v>
      </c>
      <c r="G108" s="43" t="s">
        <v>517</v>
      </c>
      <c r="H108" s="82">
        <v>355071374596</v>
      </c>
      <c r="I108" s="83">
        <v>9077384606</v>
      </c>
      <c r="J108" s="83">
        <v>2016</v>
      </c>
      <c r="K108" s="84">
        <v>16300047</v>
      </c>
      <c r="L108" s="80" t="s">
        <v>821</v>
      </c>
    </row>
    <row r="109" spans="1:12" s="17" customFormat="1" ht="15.6">
      <c r="A109" s="80" t="s">
        <v>822</v>
      </c>
      <c r="B109" s="88" t="s">
        <v>513</v>
      </c>
      <c r="C109" s="43" t="s">
        <v>9</v>
      </c>
      <c r="D109" s="43" t="s">
        <v>514</v>
      </c>
      <c r="E109" s="43" t="s">
        <v>515</v>
      </c>
      <c r="F109" s="81" t="s">
        <v>823</v>
      </c>
      <c r="G109" s="43" t="s">
        <v>517</v>
      </c>
      <c r="H109" s="82">
        <v>357137843105</v>
      </c>
      <c r="I109" s="83">
        <v>7628937807</v>
      </c>
      <c r="J109" s="83">
        <v>2016</v>
      </c>
      <c r="K109" s="84">
        <v>16300049</v>
      </c>
      <c r="L109" s="80" t="s">
        <v>824</v>
      </c>
    </row>
    <row r="110" spans="1:12" s="17" customFormat="1" ht="15.6">
      <c r="A110" s="80" t="s">
        <v>825</v>
      </c>
      <c r="B110" s="88" t="s">
        <v>526</v>
      </c>
      <c r="C110" s="43" t="s">
        <v>9</v>
      </c>
      <c r="D110" s="43" t="s">
        <v>514</v>
      </c>
      <c r="E110" s="43" t="s">
        <v>515</v>
      </c>
      <c r="F110" s="81" t="s">
        <v>826</v>
      </c>
      <c r="G110" s="43" t="s">
        <v>517</v>
      </c>
      <c r="H110" s="82">
        <v>490175568680</v>
      </c>
      <c r="I110" s="83">
        <v>8118993768</v>
      </c>
      <c r="J110" s="83">
        <v>2016</v>
      </c>
      <c r="K110" s="84">
        <v>16300054</v>
      </c>
      <c r="L110" s="80" t="s">
        <v>827</v>
      </c>
    </row>
    <row r="111" spans="1:12" s="17" customFormat="1" ht="15.6">
      <c r="A111" s="80" t="s">
        <v>828</v>
      </c>
      <c r="B111" s="88" t="s">
        <v>526</v>
      </c>
      <c r="C111" s="43" t="s">
        <v>9</v>
      </c>
      <c r="D111" s="43" t="s">
        <v>514</v>
      </c>
      <c r="E111" s="43" t="s">
        <v>515</v>
      </c>
      <c r="F111" s="81" t="s">
        <v>829</v>
      </c>
      <c r="G111" s="43" t="s">
        <v>517</v>
      </c>
      <c r="H111" s="82">
        <v>656901437084</v>
      </c>
      <c r="I111" s="83">
        <v>8729992458</v>
      </c>
      <c r="J111" s="83">
        <v>2016</v>
      </c>
      <c r="K111" s="84">
        <v>16300055</v>
      </c>
      <c r="L111" s="80" t="s">
        <v>830</v>
      </c>
    </row>
    <row r="112" spans="1:12" s="17" customFormat="1" ht="15.6">
      <c r="A112" s="80" t="s">
        <v>831</v>
      </c>
      <c r="B112" s="88" t="s">
        <v>513</v>
      </c>
      <c r="C112" s="43" t="s">
        <v>9</v>
      </c>
      <c r="D112" s="43" t="s">
        <v>514</v>
      </c>
      <c r="E112" s="43" t="s">
        <v>515</v>
      </c>
      <c r="F112" s="81" t="s">
        <v>832</v>
      </c>
      <c r="G112" s="43" t="s">
        <v>517</v>
      </c>
      <c r="H112" s="82">
        <v>691891505802</v>
      </c>
      <c r="I112" s="83">
        <v>9089698522</v>
      </c>
      <c r="J112" s="83">
        <v>2016</v>
      </c>
      <c r="K112" s="84">
        <v>16300061</v>
      </c>
      <c r="L112" s="80" t="s">
        <v>833</v>
      </c>
    </row>
    <row r="113" spans="1:12" s="17" customFormat="1" ht="15.6">
      <c r="A113" s="80" t="s">
        <v>834</v>
      </c>
      <c r="B113" s="88" t="s">
        <v>526</v>
      </c>
      <c r="C113" s="43" t="s">
        <v>9</v>
      </c>
      <c r="D113" s="43" t="s">
        <v>514</v>
      </c>
      <c r="E113" s="43" t="s">
        <v>515</v>
      </c>
      <c r="F113" s="81" t="s">
        <v>835</v>
      </c>
      <c r="G113" s="43" t="s">
        <v>517</v>
      </c>
      <c r="H113" s="82">
        <v>875161780310</v>
      </c>
      <c r="I113" s="83">
        <v>7005000152</v>
      </c>
      <c r="J113" s="83">
        <v>2016</v>
      </c>
      <c r="K113" s="84">
        <v>16300069</v>
      </c>
      <c r="L113" s="80" t="s">
        <v>836</v>
      </c>
    </row>
    <row r="114" spans="1:12" s="17" customFormat="1" ht="15.6">
      <c r="A114" s="80" t="s">
        <v>837</v>
      </c>
      <c r="B114" s="88" t="s">
        <v>513</v>
      </c>
      <c r="C114" s="43" t="s">
        <v>9</v>
      </c>
      <c r="D114" s="43" t="s">
        <v>514</v>
      </c>
      <c r="E114" s="43" t="s">
        <v>515</v>
      </c>
      <c r="F114" s="85" t="s">
        <v>838</v>
      </c>
      <c r="G114" s="43" t="s">
        <v>643</v>
      </c>
      <c r="H114" s="82">
        <v>942002253619</v>
      </c>
      <c r="I114" s="83">
        <v>7085897850</v>
      </c>
      <c r="J114" s="83">
        <v>2016</v>
      </c>
      <c r="K114" s="84">
        <v>16300082</v>
      </c>
      <c r="L114" s="80" t="s">
        <v>839</v>
      </c>
    </row>
    <row r="115" spans="1:12" s="17" customFormat="1" ht="15.6">
      <c r="A115" s="80" t="s">
        <v>840</v>
      </c>
      <c r="B115" s="88" t="s">
        <v>526</v>
      </c>
      <c r="C115" s="43" t="s">
        <v>9</v>
      </c>
      <c r="D115" s="43" t="s">
        <v>514</v>
      </c>
      <c r="E115" s="43" t="s">
        <v>515</v>
      </c>
      <c r="F115" s="85" t="s">
        <v>841</v>
      </c>
      <c r="G115" s="43" t="s">
        <v>643</v>
      </c>
      <c r="H115" s="82">
        <v>772500824571</v>
      </c>
      <c r="I115" s="83">
        <v>9089781491</v>
      </c>
      <c r="J115" s="83">
        <v>2016</v>
      </c>
      <c r="K115" s="84">
        <v>15300014</v>
      </c>
      <c r="L115" s="80" t="s">
        <v>842</v>
      </c>
    </row>
    <row r="116" spans="1:12" s="17" customFormat="1" ht="15.6">
      <c r="A116" s="80" t="s">
        <v>843</v>
      </c>
      <c r="B116" s="88" t="s">
        <v>526</v>
      </c>
      <c r="C116" s="43" t="s">
        <v>9</v>
      </c>
      <c r="D116" s="43" t="s">
        <v>514</v>
      </c>
      <c r="E116" s="43" t="s">
        <v>515</v>
      </c>
      <c r="F116" s="85" t="s">
        <v>844</v>
      </c>
      <c r="G116" s="43" t="s">
        <v>643</v>
      </c>
      <c r="H116" s="82">
        <v>242014776775</v>
      </c>
      <c r="I116" s="83">
        <v>9089182406</v>
      </c>
      <c r="J116" s="83">
        <v>2016</v>
      </c>
      <c r="K116" s="84">
        <v>15300051</v>
      </c>
      <c r="L116" s="80" t="s">
        <v>845</v>
      </c>
    </row>
    <row r="117" spans="1:12" s="17" customFormat="1" ht="15.6">
      <c r="A117" s="80" t="s">
        <v>846</v>
      </c>
      <c r="B117" s="88" t="s">
        <v>526</v>
      </c>
      <c r="C117" s="43" t="s">
        <v>9</v>
      </c>
      <c r="D117" s="43" t="s">
        <v>514</v>
      </c>
      <c r="E117" s="43" t="s">
        <v>515</v>
      </c>
      <c r="F117" s="85" t="s">
        <v>847</v>
      </c>
      <c r="G117" s="43" t="s">
        <v>643</v>
      </c>
      <c r="H117" s="82">
        <v>601724367846</v>
      </c>
      <c r="I117" s="83">
        <v>8415053983</v>
      </c>
      <c r="J117" s="83">
        <v>2016</v>
      </c>
      <c r="K117" s="84">
        <v>16300078</v>
      </c>
      <c r="L117" s="80" t="s">
        <v>848</v>
      </c>
    </row>
    <row r="118" spans="1:12" s="17" customFormat="1" ht="15.6">
      <c r="A118" s="80" t="s">
        <v>849</v>
      </c>
      <c r="B118" s="88" t="s">
        <v>513</v>
      </c>
      <c r="C118" s="43" t="s">
        <v>9</v>
      </c>
      <c r="D118" s="43" t="s">
        <v>514</v>
      </c>
      <c r="E118" s="43" t="s">
        <v>515</v>
      </c>
      <c r="F118" s="43"/>
      <c r="G118" s="43" t="s">
        <v>643</v>
      </c>
      <c r="H118" s="82">
        <v>827402388718</v>
      </c>
      <c r="I118" s="83">
        <v>8413045002</v>
      </c>
      <c r="J118" s="83">
        <v>2016</v>
      </c>
      <c r="K118" s="84">
        <v>16300083</v>
      </c>
      <c r="L118" s="80" t="s">
        <v>850</v>
      </c>
    </row>
    <row r="119" spans="1:12" s="17" customFormat="1" ht="15.6">
      <c r="A119" s="80" t="s">
        <v>851</v>
      </c>
      <c r="B119" s="88" t="s">
        <v>513</v>
      </c>
      <c r="C119" s="43" t="s">
        <v>9</v>
      </c>
      <c r="D119" s="43" t="s">
        <v>514</v>
      </c>
      <c r="E119" s="43" t="s">
        <v>515</v>
      </c>
      <c r="F119" s="43"/>
      <c r="G119" s="43" t="s">
        <v>643</v>
      </c>
      <c r="H119" s="82">
        <v>884703270491</v>
      </c>
      <c r="I119" s="83">
        <v>9089225213</v>
      </c>
      <c r="J119" s="83">
        <v>2016</v>
      </c>
      <c r="K119" s="84">
        <v>16300088</v>
      </c>
      <c r="L119" s="80" t="s">
        <v>852</v>
      </c>
    </row>
    <row r="120" spans="1:12" s="17" customFormat="1" ht="15.6">
      <c r="A120" s="80" t="s">
        <v>853</v>
      </c>
      <c r="B120" s="88" t="s">
        <v>513</v>
      </c>
      <c r="C120" s="43" t="s">
        <v>9</v>
      </c>
      <c r="D120" s="43" t="s">
        <v>514</v>
      </c>
      <c r="E120" s="43" t="s">
        <v>515</v>
      </c>
      <c r="F120" s="43"/>
      <c r="G120" s="43" t="s">
        <v>643</v>
      </c>
      <c r="H120" s="82">
        <v>419012604752</v>
      </c>
      <c r="I120" s="83">
        <v>9089225213</v>
      </c>
      <c r="J120" s="83">
        <v>2016</v>
      </c>
      <c r="K120" s="84">
        <v>16300090</v>
      </c>
      <c r="L120" s="80" t="s">
        <v>854</v>
      </c>
    </row>
    <row r="121" spans="1:12" s="17" customFormat="1" ht="15.6">
      <c r="A121" s="80" t="s">
        <v>855</v>
      </c>
      <c r="B121" s="88" t="s">
        <v>526</v>
      </c>
      <c r="C121" s="43" t="s">
        <v>9</v>
      </c>
      <c r="D121" s="43" t="s">
        <v>514</v>
      </c>
      <c r="E121" s="43" t="s">
        <v>515</v>
      </c>
      <c r="F121" s="85" t="s">
        <v>856</v>
      </c>
      <c r="G121" s="43" t="s">
        <v>643</v>
      </c>
      <c r="H121" s="82">
        <v>674241772098</v>
      </c>
      <c r="I121" s="83">
        <v>9615530578</v>
      </c>
      <c r="J121" s="83">
        <v>2016</v>
      </c>
      <c r="K121" s="84">
        <v>16300085</v>
      </c>
      <c r="L121" s="80" t="s">
        <v>857</v>
      </c>
    </row>
    <row r="122" spans="1:12" s="17" customFormat="1" ht="15.6">
      <c r="A122" s="80" t="s">
        <v>858</v>
      </c>
      <c r="B122" s="88" t="s">
        <v>526</v>
      </c>
      <c r="C122" s="43" t="s">
        <v>9</v>
      </c>
      <c r="D122" s="43" t="s">
        <v>514</v>
      </c>
      <c r="E122" s="43" t="s">
        <v>515</v>
      </c>
      <c r="F122" s="81" t="s">
        <v>859</v>
      </c>
      <c r="G122" s="43" t="s">
        <v>643</v>
      </c>
      <c r="H122" s="82">
        <v>285512036594</v>
      </c>
      <c r="I122" s="83">
        <v>9089174108</v>
      </c>
      <c r="J122" s="83">
        <v>2016</v>
      </c>
      <c r="K122" s="84">
        <v>16300081</v>
      </c>
      <c r="L122" s="80" t="s">
        <v>860</v>
      </c>
    </row>
    <row r="123" spans="1:12" s="17" customFormat="1" ht="15.6">
      <c r="A123" s="80" t="s">
        <v>861</v>
      </c>
      <c r="B123" s="88" t="s">
        <v>526</v>
      </c>
      <c r="C123" s="43" t="s">
        <v>649</v>
      </c>
      <c r="D123" s="43" t="s">
        <v>862</v>
      </c>
      <c r="E123" s="43" t="s">
        <v>515</v>
      </c>
      <c r="F123" s="85" t="s">
        <v>863</v>
      </c>
      <c r="G123" s="43" t="s">
        <v>643</v>
      </c>
      <c r="H123" s="82">
        <v>269217940986</v>
      </c>
      <c r="I123" s="83">
        <v>9612183264</v>
      </c>
      <c r="J123" s="83">
        <v>2016</v>
      </c>
      <c r="K123" s="84">
        <v>15300052</v>
      </c>
      <c r="L123" s="80" t="s">
        <v>864</v>
      </c>
    </row>
    <row r="124" spans="1:12" s="17" customFormat="1" ht="15.6">
      <c r="A124" s="80" t="s">
        <v>865</v>
      </c>
      <c r="B124" s="88" t="s">
        <v>513</v>
      </c>
      <c r="C124" s="43" t="s">
        <v>9</v>
      </c>
      <c r="D124" s="43" t="s">
        <v>514</v>
      </c>
      <c r="E124" s="43" t="s">
        <v>515</v>
      </c>
      <c r="F124" s="85" t="s">
        <v>866</v>
      </c>
      <c r="G124" s="43" t="s">
        <v>643</v>
      </c>
      <c r="H124" s="82">
        <v>704964088933</v>
      </c>
      <c r="I124" s="83">
        <v>8732881353</v>
      </c>
      <c r="J124" s="83">
        <v>2016</v>
      </c>
      <c r="K124" s="84">
        <v>16300077</v>
      </c>
      <c r="L124" s="80" t="s">
        <v>867</v>
      </c>
    </row>
    <row r="125" spans="1:12" s="17" customFormat="1" ht="15.6">
      <c r="A125" s="80" t="s">
        <v>868</v>
      </c>
      <c r="B125" s="88" t="s">
        <v>526</v>
      </c>
      <c r="C125" s="43" t="s">
        <v>9</v>
      </c>
      <c r="D125" s="43" t="s">
        <v>514</v>
      </c>
      <c r="E125" s="43" t="s">
        <v>515</v>
      </c>
      <c r="F125" s="85" t="s">
        <v>869</v>
      </c>
      <c r="G125" s="43" t="s">
        <v>643</v>
      </c>
      <c r="H125" s="82"/>
      <c r="I125" s="83">
        <v>7421075565</v>
      </c>
      <c r="J125" s="83">
        <v>2016</v>
      </c>
      <c r="K125" s="84">
        <v>16300080</v>
      </c>
      <c r="L125" s="80" t="s">
        <v>870</v>
      </c>
    </row>
    <row r="126" spans="1:12" s="17" customFormat="1" ht="15.6">
      <c r="A126" s="80" t="s">
        <v>871</v>
      </c>
      <c r="B126" s="88" t="s">
        <v>513</v>
      </c>
      <c r="C126" s="43" t="s">
        <v>9</v>
      </c>
      <c r="D126" s="43" t="s">
        <v>514</v>
      </c>
      <c r="E126" s="43" t="s">
        <v>515</v>
      </c>
      <c r="F126" s="43"/>
      <c r="G126" s="43" t="s">
        <v>643</v>
      </c>
      <c r="H126" s="82">
        <v>310347714668</v>
      </c>
      <c r="I126" s="83">
        <v>8575790135</v>
      </c>
      <c r="J126" s="83">
        <v>2016</v>
      </c>
      <c r="K126" s="84">
        <v>16300087</v>
      </c>
      <c r="L126" s="80" t="s">
        <v>872</v>
      </c>
    </row>
    <row r="127" spans="1:12" s="17" customFormat="1" ht="15.6">
      <c r="A127" s="55"/>
      <c r="B127" s="55"/>
      <c r="C127" s="65"/>
      <c r="D127" s="65"/>
      <c r="E127" s="65"/>
      <c r="F127" s="55"/>
      <c r="G127" s="55"/>
      <c r="H127" s="67"/>
      <c r="I127" s="68"/>
      <c r="J127" s="71"/>
      <c r="K127" s="68"/>
      <c r="L127" s="55"/>
    </row>
    <row r="128" spans="1:12" s="17" customFormat="1" ht="15.6">
      <c r="A128" s="52" t="s">
        <v>873</v>
      </c>
      <c r="B128" s="72" t="s">
        <v>513</v>
      </c>
      <c r="C128" s="65" t="s">
        <v>9</v>
      </c>
      <c r="D128" s="65" t="s">
        <v>514</v>
      </c>
      <c r="E128" s="65" t="s">
        <v>515</v>
      </c>
      <c r="F128" s="70" t="s">
        <v>874</v>
      </c>
      <c r="G128" s="55" t="s">
        <v>517</v>
      </c>
      <c r="H128" s="67">
        <v>328737469619</v>
      </c>
      <c r="I128" s="68">
        <v>8729994548</v>
      </c>
      <c r="J128" s="71">
        <v>2017</v>
      </c>
      <c r="K128" s="69">
        <v>17300004</v>
      </c>
      <c r="L128" s="52" t="s">
        <v>875</v>
      </c>
    </row>
    <row r="129" spans="1:13" s="17" customFormat="1" ht="15.6">
      <c r="A129" s="52" t="s">
        <v>876</v>
      </c>
      <c r="B129" s="72" t="s">
        <v>526</v>
      </c>
      <c r="C129" s="65" t="s">
        <v>9</v>
      </c>
      <c r="D129" s="65" t="s">
        <v>514</v>
      </c>
      <c r="E129" s="65" t="s">
        <v>515</v>
      </c>
      <c r="F129" s="94" t="s">
        <v>1120</v>
      </c>
      <c r="G129" s="55" t="s">
        <v>517</v>
      </c>
      <c r="H129" s="67"/>
      <c r="I129" s="68">
        <v>9862871455</v>
      </c>
      <c r="J129" s="71">
        <v>2017</v>
      </c>
      <c r="K129" s="69">
        <v>17300006</v>
      </c>
      <c r="L129" s="52" t="s">
        <v>877</v>
      </c>
    </row>
    <row r="130" spans="1:13" s="17" customFormat="1" ht="15.6">
      <c r="A130" s="52" t="s">
        <v>878</v>
      </c>
      <c r="B130" s="72" t="s">
        <v>513</v>
      </c>
      <c r="C130" s="65" t="s">
        <v>9</v>
      </c>
      <c r="D130" s="65" t="s">
        <v>514</v>
      </c>
      <c r="E130" s="65" t="s">
        <v>515</v>
      </c>
      <c r="F130" s="70" t="s">
        <v>879</v>
      </c>
      <c r="G130" s="55" t="s">
        <v>517</v>
      </c>
      <c r="H130" s="67">
        <v>419218344202</v>
      </c>
      <c r="I130" s="68">
        <v>8415820924</v>
      </c>
      <c r="J130" s="71">
        <v>2017</v>
      </c>
      <c r="K130" s="69">
        <v>17300011</v>
      </c>
      <c r="L130" s="52" t="s">
        <v>880</v>
      </c>
    </row>
    <row r="131" spans="1:13" s="17" customFormat="1" ht="15.6">
      <c r="A131" s="52" t="s">
        <v>881</v>
      </c>
      <c r="B131" s="72" t="s">
        <v>526</v>
      </c>
      <c r="C131" s="65" t="s">
        <v>9</v>
      </c>
      <c r="D131" s="65" t="s">
        <v>514</v>
      </c>
      <c r="E131" s="65" t="s">
        <v>515</v>
      </c>
      <c r="F131" s="94" t="s">
        <v>1145</v>
      </c>
      <c r="G131" s="55" t="s">
        <v>517</v>
      </c>
      <c r="H131" s="67">
        <v>615439821132</v>
      </c>
      <c r="I131" s="68">
        <v>8787621986</v>
      </c>
      <c r="J131" s="71">
        <v>2017</v>
      </c>
      <c r="K131" s="69">
        <v>17300012</v>
      </c>
      <c r="L131" s="52" t="s">
        <v>882</v>
      </c>
    </row>
    <row r="132" spans="1:13" s="17" customFormat="1" ht="15.6">
      <c r="A132" s="52" t="s">
        <v>883</v>
      </c>
      <c r="B132" s="72" t="s">
        <v>513</v>
      </c>
      <c r="C132" s="65" t="s">
        <v>9</v>
      </c>
      <c r="D132" s="65" t="s">
        <v>514</v>
      </c>
      <c r="E132" s="65" t="s">
        <v>515</v>
      </c>
      <c r="F132" s="70" t="s">
        <v>884</v>
      </c>
      <c r="G132" s="55" t="s">
        <v>517</v>
      </c>
      <c r="H132" s="67">
        <v>450452994215</v>
      </c>
      <c r="I132" s="68">
        <v>8413822584</v>
      </c>
      <c r="J132" s="71">
        <v>2017</v>
      </c>
      <c r="K132" s="69">
        <v>17300016</v>
      </c>
      <c r="L132" s="52" t="s">
        <v>885</v>
      </c>
    </row>
    <row r="133" spans="1:13" s="17" customFormat="1" ht="15.6">
      <c r="A133" s="52" t="s">
        <v>886</v>
      </c>
      <c r="B133" s="72" t="s">
        <v>526</v>
      </c>
      <c r="C133" s="65" t="s">
        <v>9</v>
      </c>
      <c r="D133" s="65" t="s">
        <v>514</v>
      </c>
      <c r="E133" s="65" t="s">
        <v>515</v>
      </c>
      <c r="F133" s="70" t="s">
        <v>887</v>
      </c>
      <c r="G133" s="55" t="s">
        <v>517</v>
      </c>
      <c r="H133" s="67">
        <v>809909690004</v>
      </c>
      <c r="I133" s="68">
        <v>8731836262</v>
      </c>
      <c r="J133" s="71">
        <v>2017</v>
      </c>
      <c r="K133" s="69">
        <v>17300020</v>
      </c>
      <c r="L133" s="52" t="s">
        <v>888</v>
      </c>
    </row>
    <row r="134" spans="1:13" s="17" customFormat="1" ht="15.6">
      <c r="A134" s="52" t="s">
        <v>889</v>
      </c>
      <c r="B134" s="72" t="s">
        <v>526</v>
      </c>
      <c r="C134" s="65" t="s">
        <v>9</v>
      </c>
      <c r="D134" s="65" t="s">
        <v>514</v>
      </c>
      <c r="E134" s="65" t="s">
        <v>515</v>
      </c>
      <c r="F134" s="70" t="s">
        <v>890</v>
      </c>
      <c r="G134" s="55" t="s">
        <v>517</v>
      </c>
      <c r="H134" s="67"/>
      <c r="I134" s="68">
        <v>9862920812</v>
      </c>
      <c r="J134" s="71">
        <v>2017</v>
      </c>
      <c r="K134" s="69">
        <v>17300021</v>
      </c>
      <c r="L134" s="52" t="s">
        <v>891</v>
      </c>
    </row>
    <row r="135" spans="1:13" s="17" customFormat="1" ht="15.6">
      <c r="A135" s="52" t="s">
        <v>892</v>
      </c>
      <c r="B135" s="72" t="s">
        <v>526</v>
      </c>
      <c r="C135" s="65" t="s">
        <v>9</v>
      </c>
      <c r="D135" s="65" t="s">
        <v>514</v>
      </c>
      <c r="E135" s="65" t="s">
        <v>515</v>
      </c>
      <c r="F135" s="94" t="s">
        <v>1122</v>
      </c>
      <c r="G135" s="55" t="s">
        <v>517</v>
      </c>
      <c r="H135" s="67"/>
      <c r="I135" s="68">
        <v>9413839414</v>
      </c>
      <c r="J135" s="71">
        <v>2017</v>
      </c>
      <c r="K135" s="69">
        <v>17300022</v>
      </c>
      <c r="L135" s="52" t="s">
        <v>893</v>
      </c>
    </row>
    <row r="136" spans="1:13" s="17" customFormat="1" ht="15.6">
      <c r="A136" s="52" t="s">
        <v>894</v>
      </c>
      <c r="B136" s="72" t="s">
        <v>513</v>
      </c>
      <c r="C136" s="65" t="s">
        <v>9</v>
      </c>
      <c r="D136" s="65" t="s">
        <v>514</v>
      </c>
      <c r="E136" s="65" t="s">
        <v>515</v>
      </c>
      <c r="F136" s="70" t="s">
        <v>895</v>
      </c>
      <c r="G136" s="55" t="s">
        <v>517</v>
      </c>
      <c r="H136" s="67">
        <v>605755834089</v>
      </c>
      <c r="I136" s="68">
        <v>9862854832</v>
      </c>
      <c r="J136" s="71">
        <v>2017</v>
      </c>
      <c r="K136" s="69">
        <v>17300024</v>
      </c>
      <c r="L136" s="52" t="s">
        <v>896</v>
      </c>
    </row>
    <row r="137" spans="1:13" s="17" customFormat="1" ht="15.6">
      <c r="A137" s="52" t="s">
        <v>897</v>
      </c>
      <c r="B137" s="72" t="s">
        <v>526</v>
      </c>
      <c r="C137" s="65" t="s">
        <v>9</v>
      </c>
      <c r="D137" s="65" t="s">
        <v>514</v>
      </c>
      <c r="E137" s="65" t="s">
        <v>515</v>
      </c>
      <c r="F137" s="96" t="s">
        <v>1116</v>
      </c>
      <c r="G137" s="55" t="s">
        <v>517</v>
      </c>
      <c r="H137" s="67">
        <v>921690383278</v>
      </c>
      <c r="I137" s="68"/>
      <c r="J137" s="71">
        <v>2017</v>
      </c>
      <c r="K137" s="69">
        <v>17300038</v>
      </c>
      <c r="L137" s="52" t="s">
        <v>899</v>
      </c>
      <c r="M137" s="66" t="s">
        <v>898</v>
      </c>
    </row>
    <row r="138" spans="1:13" s="17" customFormat="1" ht="15.6">
      <c r="A138" s="52" t="s">
        <v>900</v>
      </c>
      <c r="B138" s="72" t="s">
        <v>526</v>
      </c>
      <c r="C138" s="65" t="s">
        <v>9</v>
      </c>
      <c r="D138" s="65" t="s">
        <v>514</v>
      </c>
      <c r="E138" s="65" t="s">
        <v>515</v>
      </c>
      <c r="F138" s="70" t="s">
        <v>901</v>
      </c>
      <c r="G138" s="55" t="s">
        <v>517</v>
      </c>
      <c r="H138" s="67"/>
      <c r="I138" s="68">
        <v>8119887895</v>
      </c>
      <c r="J138" s="71">
        <v>2017</v>
      </c>
      <c r="K138" s="69">
        <v>17300052</v>
      </c>
      <c r="L138" s="52" t="s">
        <v>902</v>
      </c>
    </row>
    <row r="139" spans="1:13" s="17" customFormat="1" ht="15.6">
      <c r="A139" s="52" t="s">
        <v>903</v>
      </c>
      <c r="B139" s="72" t="s">
        <v>526</v>
      </c>
      <c r="C139" s="65" t="s">
        <v>9</v>
      </c>
      <c r="D139" s="65" t="s">
        <v>514</v>
      </c>
      <c r="E139" s="65" t="s">
        <v>515</v>
      </c>
      <c r="F139" s="70" t="s">
        <v>904</v>
      </c>
      <c r="G139" s="55" t="s">
        <v>517</v>
      </c>
      <c r="H139" s="67"/>
      <c r="I139" s="68">
        <v>8413044863</v>
      </c>
      <c r="J139" s="71">
        <v>2017</v>
      </c>
      <c r="K139" s="69">
        <v>17300053</v>
      </c>
      <c r="L139" s="52" t="s">
        <v>905</v>
      </c>
    </row>
    <row r="140" spans="1:13" s="17" customFormat="1" ht="15.6">
      <c r="A140" s="52" t="s">
        <v>906</v>
      </c>
      <c r="B140" s="72" t="s">
        <v>513</v>
      </c>
      <c r="C140" s="65" t="s">
        <v>9</v>
      </c>
      <c r="D140" s="65" t="s">
        <v>514</v>
      </c>
      <c r="E140" s="65" t="s">
        <v>515</v>
      </c>
      <c r="F140" s="94" t="s">
        <v>1146</v>
      </c>
      <c r="G140" s="55" t="s">
        <v>517</v>
      </c>
      <c r="H140" s="67">
        <v>203064315407</v>
      </c>
      <c r="I140" s="68">
        <v>8974332031</v>
      </c>
      <c r="J140" s="71">
        <v>2017</v>
      </c>
      <c r="K140" s="69">
        <v>17300064</v>
      </c>
      <c r="L140" s="52" t="s">
        <v>907</v>
      </c>
    </row>
    <row r="141" spans="1:13" s="17" customFormat="1" ht="15.6">
      <c r="A141" s="52" t="s">
        <v>908</v>
      </c>
      <c r="B141" s="72" t="s">
        <v>526</v>
      </c>
      <c r="C141" s="65" t="s">
        <v>9</v>
      </c>
      <c r="D141" s="65" t="s">
        <v>514</v>
      </c>
      <c r="E141" s="65" t="s">
        <v>515</v>
      </c>
      <c r="F141" s="55"/>
      <c r="G141" s="55" t="s">
        <v>517</v>
      </c>
      <c r="H141" s="67"/>
      <c r="I141" s="68"/>
      <c r="J141" s="71">
        <v>2017</v>
      </c>
      <c r="K141" s="69">
        <v>17300075</v>
      </c>
      <c r="L141" s="52" t="s">
        <v>909</v>
      </c>
    </row>
    <row r="142" spans="1:13" s="17" customFormat="1" ht="15.6">
      <c r="A142" s="52" t="s">
        <v>910</v>
      </c>
      <c r="B142" s="72" t="s">
        <v>526</v>
      </c>
      <c r="C142" s="65" t="s">
        <v>9</v>
      </c>
      <c r="D142" s="65" t="s">
        <v>514</v>
      </c>
      <c r="E142" s="65" t="s">
        <v>515</v>
      </c>
      <c r="F142" s="55"/>
      <c r="G142" s="55" t="s">
        <v>517</v>
      </c>
      <c r="H142" s="67"/>
      <c r="I142" s="68">
        <v>8974445838</v>
      </c>
      <c r="J142" s="71">
        <v>2017</v>
      </c>
      <c r="K142" s="69">
        <v>17300085</v>
      </c>
      <c r="L142" s="52" t="s">
        <v>911</v>
      </c>
    </row>
    <row r="143" spans="1:13" s="17" customFormat="1" ht="15.6">
      <c r="A143" s="52" t="s">
        <v>912</v>
      </c>
      <c r="B143" s="72" t="s">
        <v>526</v>
      </c>
      <c r="C143" s="65" t="s">
        <v>9</v>
      </c>
      <c r="D143" s="65" t="s">
        <v>514</v>
      </c>
      <c r="E143" s="65" t="s">
        <v>515</v>
      </c>
      <c r="F143" s="94" t="s">
        <v>1121</v>
      </c>
      <c r="G143" s="55" t="s">
        <v>517</v>
      </c>
      <c r="H143" s="67"/>
      <c r="I143" s="68">
        <v>7630001693</v>
      </c>
      <c r="J143" s="71">
        <v>2017</v>
      </c>
      <c r="K143" s="69">
        <v>17300086</v>
      </c>
      <c r="L143" s="52" t="s">
        <v>913</v>
      </c>
    </row>
    <row r="144" spans="1:13" s="17" customFormat="1" ht="15.6">
      <c r="A144" s="52" t="s">
        <v>914</v>
      </c>
      <c r="B144" s="72" t="s">
        <v>526</v>
      </c>
      <c r="C144" s="65" t="s">
        <v>9</v>
      </c>
      <c r="D144" s="65" t="s">
        <v>514</v>
      </c>
      <c r="E144" s="65" t="s">
        <v>515</v>
      </c>
      <c r="F144" s="55"/>
      <c r="G144" s="55" t="s">
        <v>517</v>
      </c>
      <c r="H144" s="67"/>
      <c r="I144" s="68"/>
      <c r="J144" s="71">
        <v>2017</v>
      </c>
      <c r="K144" s="69">
        <v>17300077</v>
      </c>
      <c r="L144" s="52" t="s">
        <v>915</v>
      </c>
    </row>
    <row r="145" spans="1:12" s="17" customFormat="1" ht="15.6">
      <c r="A145" s="52" t="s">
        <v>916</v>
      </c>
      <c r="B145" s="72" t="s">
        <v>526</v>
      </c>
      <c r="C145" s="65" t="s">
        <v>9</v>
      </c>
      <c r="D145" s="65" t="s">
        <v>514</v>
      </c>
      <c r="E145" s="65" t="s">
        <v>515</v>
      </c>
      <c r="F145" s="55"/>
      <c r="G145" s="55" t="s">
        <v>517</v>
      </c>
      <c r="H145" s="67"/>
      <c r="I145" s="68"/>
      <c r="J145" s="71">
        <v>2017</v>
      </c>
      <c r="K145" s="69">
        <v>16300046</v>
      </c>
      <c r="L145" s="52" t="s">
        <v>917</v>
      </c>
    </row>
    <row r="146" spans="1:12" s="17" customFormat="1" ht="15.6">
      <c r="A146" s="52" t="s">
        <v>918</v>
      </c>
      <c r="B146" s="72" t="s">
        <v>513</v>
      </c>
      <c r="C146" s="65" t="s">
        <v>9</v>
      </c>
      <c r="D146" s="65" t="s">
        <v>514</v>
      </c>
      <c r="E146" s="65" t="s">
        <v>515</v>
      </c>
      <c r="F146" s="55"/>
      <c r="G146" s="55" t="s">
        <v>517</v>
      </c>
      <c r="H146" s="67">
        <v>768507638853</v>
      </c>
      <c r="I146" s="68"/>
      <c r="J146" s="71">
        <v>2017</v>
      </c>
      <c r="K146" s="69">
        <v>17300008</v>
      </c>
      <c r="L146" s="52" t="s">
        <v>919</v>
      </c>
    </row>
    <row r="147" spans="1:12" s="17" customFormat="1" ht="15.6">
      <c r="A147" s="52" t="s">
        <v>920</v>
      </c>
      <c r="B147" s="72" t="s">
        <v>526</v>
      </c>
      <c r="C147" s="65" t="s">
        <v>9</v>
      </c>
      <c r="D147" s="65" t="s">
        <v>514</v>
      </c>
      <c r="E147" s="65" t="s">
        <v>515</v>
      </c>
      <c r="F147" s="70" t="s">
        <v>921</v>
      </c>
      <c r="G147" s="55" t="s">
        <v>517</v>
      </c>
      <c r="H147" s="67">
        <v>550296620824</v>
      </c>
      <c r="I147" s="68">
        <v>8413819305</v>
      </c>
      <c r="J147" s="71">
        <v>2017</v>
      </c>
      <c r="K147" s="69">
        <v>17300062</v>
      </c>
      <c r="L147" s="52" t="s">
        <v>922</v>
      </c>
    </row>
    <row r="148" spans="1:12" s="17" customFormat="1" ht="15.6">
      <c r="A148" s="52" t="s">
        <v>923</v>
      </c>
      <c r="B148" s="72" t="s">
        <v>513</v>
      </c>
      <c r="C148" s="65" t="s">
        <v>9</v>
      </c>
      <c r="D148" s="65" t="s">
        <v>514</v>
      </c>
      <c r="E148" s="65" t="s">
        <v>515</v>
      </c>
      <c r="F148" s="95" t="s">
        <v>1124</v>
      </c>
      <c r="G148" s="55" t="s">
        <v>517</v>
      </c>
      <c r="H148" s="67">
        <v>324048418354</v>
      </c>
      <c r="I148" s="68">
        <v>9366147253</v>
      </c>
      <c r="J148" s="71">
        <v>2017</v>
      </c>
      <c r="K148" s="69">
        <v>17300063</v>
      </c>
      <c r="L148" s="52" t="s">
        <v>924</v>
      </c>
    </row>
    <row r="149" spans="1:12" s="17" customFormat="1" ht="15.6">
      <c r="A149" s="52" t="s">
        <v>925</v>
      </c>
      <c r="B149" s="72" t="s">
        <v>526</v>
      </c>
      <c r="C149" s="65" t="s">
        <v>9</v>
      </c>
      <c r="D149" s="65" t="s">
        <v>514</v>
      </c>
      <c r="E149" s="65" t="s">
        <v>515</v>
      </c>
      <c r="F149" s="94" t="s">
        <v>1112</v>
      </c>
      <c r="G149" s="55" t="s">
        <v>517</v>
      </c>
      <c r="H149" s="67"/>
      <c r="I149" s="68">
        <v>8979361919</v>
      </c>
      <c r="J149" s="71">
        <v>2017</v>
      </c>
      <c r="K149" s="69">
        <v>17300003</v>
      </c>
      <c r="L149" s="52" t="s">
        <v>926</v>
      </c>
    </row>
    <row r="150" spans="1:12" s="17" customFormat="1" ht="15.6">
      <c r="A150" s="52" t="s">
        <v>927</v>
      </c>
      <c r="B150" s="72" t="s">
        <v>513</v>
      </c>
      <c r="C150" s="65" t="s">
        <v>9</v>
      </c>
      <c r="D150" s="65" t="s">
        <v>514</v>
      </c>
      <c r="E150" s="65" t="s">
        <v>515</v>
      </c>
      <c r="F150" s="70" t="s">
        <v>928</v>
      </c>
      <c r="G150" s="55" t="s">
        <v>517</v>
      </c>
      <c r="H150" s="67">
        <v>395415898794</v>
      </c>
      <c r="I150" s="68">
        <v>9077167073</v>
      </c>
      <c r="J150" s="71">
        <v>2017</v>
      </c>
      <c r="K150" s="69">
        <v>17300010</v>
      </c>
      <c r="L150" s="52" t="s">
        <v>929</v>
      </c>
    </row>
    <row r="151" spans="1:12" s="17" customFormat="1" ht="15.6">
      <c r="A151" s="52" t="s">
        <v>930</v>
      </c>
      <c r="B151" s="72" t="s">
        <v>526</v>
      </c>
      <c r="C151" s="65" t="s">
        <v>9</v>
      </c>
      <c r="D151" s="65" t="s">
        <v>514</v>
      </c>
      <c r="E151" s="65" t="s">
        <v>515</v>
      </c>
      <c r="F151" s="94" t="s">
        <v>1147</v>
      </c>
      <c r="G151" s="55" t="s">
        <v>517</v>
      </c>
      <c r="H151" s="67"/>
      <c r="I151" s="68">
        <v>9612862295</v>
      </c>
      <c r="J151" s="71">
        <v>2017</v>
      </c>
      <c r="K151" s="69">
        <v>17300017</v>
      </c>
      <c r="L151" s="52" t="s">
        <v>931</v>
      </c>
    </row>
    <row r="152" spans="1:12" s="17" customFormat="1" ht="15.6">
      <c r="A152" s="52" t="s">
        <v>932</v>
      </c>
      <c r="B152" s="72" t="s">
        <v>513</v>
      </c>
      <c r="C152" s="65" t="s">
        <v>9</v>
      </c>
      <c r="D152" s="65" t="s">
        <v>514</v>
      </c>
      <c r="E152" s="65" t="s">
        <v>515</v>
      </c>
      <c r="F152" s="55"/>
      <c r="G152" s="55" t="s">
        <v>517</v>
      </c>
      <c r="H152" s="67"/>
      <c r="I152" s="68"/>
      <c r="J152" s="71">
        <v>2017</v>
      </c>
      <c r="K152" s="69">
        <v>17300025</v>
      </c>
      <c r="L152" s="52" t="s">
        <v>933</v>
      </c>
    </row>
    <row r="153" spans="1:12" s="17" customFormat="1" ht="15.6">
      <c r="A153" s="52" t="s">
        <v>934</v>
      </c>
      <c r="B153" s="72" t="s">
        <v>526</v>
      </c>
      <c r="C153" s="65" t="s">
        <v>9</v>
      </c>
      <c r="D153" s="65" t="s">
        <v>514</v>
      </c>
      <c r="E153" s="65" t="s">
        <v>515</v>
      </c>
      <c r="F153" s="70" t="s">
        <v>935</v>
      </c>
      <c r="G153" s="55" t="s">
        <v>517</v>
      </c>
      <c r="H153" s="67">
        <v>202417347076</v>
      </c>
      <c r="I153" s="68">
        <v>9089428172</v>
      </c>
      <c r="J153" s="71">
        <v>2017</v>
      </c>
      <c r="K153" s="69">
        <v>17300035</v>
      </c>
      <c r="L153" s="52" t="s">
        <v>936</v>
      </c>
    </row>
    <row r="154" spans="1:12" s="17" customFormat="1" ht="15.6">
      <c r="A154" s="52" t="s">
        <v>937</v>
      </c>
      <c r="B154" s="72" t="s">
        <v>513</v>
      </c>
      <c r="C154" s="65" t="s">
        <v>9</v>
      </c>
      <c r="D154" s="65" t="s">
        <v>514</v>
      </c>
      <c r="E154" s="65" t="s">
        <v>515</v>
      </c>
      <c r="F154" s="94" t="s">
        <v>1117</v>
      </c>
      <c r="G154" s="55" t="s">
        <v>517</v>
      </c>
      <c r="H154" s="67"/>
      <c r="I154" s="68">
        <v>9077223891</v>
      </c>
      <c r="J154" s="71">
        <v>2017</v>
      </c>
      <c r="K154" s="69">
        <v>17300036</v>
      </c>
      <c r="L154" s="52" t="s">
        <v>938</v>
      </c>
    </row>
    <row r="155" spans="1:12" s="17" customFormat="1" ht="15.6">
      <c r="A155" s="52" t="s">
        <v>939</v>
      </c>
      <c r="B155" s="72" t="s">
        <v>513</v>
      </c>
      <c r="C155" s="65" t="s">
        <v>9</v>
      </c>
      <c r="D155" s="65" t="s">
        <v>514</v>
      </c>
      <c r="E155" s="65" t="s">
        <v>515</v>
      </c>
      <c r="F155" s="55"/>
      <c r="G155" s="55" t="s">
        <v>517</v>
      </c>
      <c r="H155" s="67">
        <v>213994499797</v>
      </c>
      <c r="I155" s="68"/>
      <c r="J155" s="71">
        <v>2017</v>
      </c>
      <c r="K155" s="69">
        <v>17300037</v>
      </c>
      <c r="L155" s="52" t="s">
        <v>940</v>
      </c>
    </row>
    <row r="156" spans="1:12" s="17" customFormat="1" ht="15.6">
      <c r="A156" s="52" t="s">
        <v>941</v>
      </c>
      <c r="B156" s="72" t="s">
        <v>513</v>
      </c>
      <c r="C156" s="65" t="s">
        <v>9</v>
      </c>
      <c r="D156" s="65" t="s">
        <v>514</v>
      </c>
      <c r="E156" s="65" t="s">
        <v>515</v>
      </c>
      <c r="F156" s="70" t="s">
        <v>942</v>
      </c>
      <c r="G156" s="55" t="s">
        <v>517</v>
      </c>
      <c r="H156" s="67">
        <v>750748805690</v>
      </c>
      <c r="I156" s="68">
        <v>8119021449</v>
      </c>
      <c r="J156" s="71">
        <v>2017</v>
      </c>
      <c r="K156" s="69">
        <v>17300051</v>
      </c>
      <c r="L156" s="52" t="s">
        <v>943</v>
      </c>
    </row>
    <row r="157" spans="1:12" s="17" customFormat="1" ht="15.6">
      <c r="A157" s="52" t="s">
        <v>944</v>
      </c>
      <c r="B157" s="72" t="s">
        <v>513</v>
      </c>
      <c r="C157" s="65" t="s">
        <v>9</v>
      </c>
      <c r="D157" s="65" t="s">
        <v>514</v>
      </c>
      <c r="E157" s="65" t="s">
        <v>515</v>
      </c>
      <c r="F157" s="55"/>
      <c r="G157" s="55" t="s">
        <v>517</v>
      </c>
      <c r="H157" s="67">
        <v>505171485601</v>
      </c>
      <c r="I157" s="68"/>
      <c r="J157" s="71">
        <v>2017</v>
      </c>
      <c r="K157" s="69">
        <v>17300060</v>
      </c>
      <c r="L157" s="52" t="s">
        <v>945</v>
      </c>
    </row>
    <row r="158" spans="1:12" s="17" customFormat="1" ht="15.6">
      <c r="A158" s="52" t="s">
        <v>946</v>
      </c>
      <c r="B158" s="72" t="s">
        <v>513</v>
      </c>
      <c r="C158" s="65" t="s">
        <v>9</v>
      </c>
      <c r="D158" s="65" t="s">
        <v>514</v>
      </c>
      <c r="E158" s="65" t="s">
        <v>515</v>
      </c>
      <c r="F158" s="70" t="s">
        <v>947</v>
      </c>
      <c r="G158" s="55" t="s">
        <v>517</v>
      </c>
      <c r="H158" s="67"/>
      <c r="I158" s="68">
        <v>9089990439</v>
      </c>
      <c r="J158" s="71">
        <v>2017</v>
      </c>
      <c r="K158" s="69">
        <v>17300061</v>
      </c>
      <c r="L158" s="52" t="s">
        <v>948</v>
      </c>
    </row>
    <row r="159" spans="1:12" s="17" customFormat="1" ht="15.6">
      <c r="A159" s="52" t="s">
        <v>949</v>
      </c>
      <c r="B159" s="72" t="s">
        <v>513</v>
      </c>
      <c r="C159" s="65" t="s">
        <v>9</v>
      </c>
      <c r="D159" s="65" t="s">
        <v>514</v>
      </c>
      <c r="E159" s="65" t="s">
        <v>515</v>
      </c>
      <c r="F159" s="55"/>
      <c r="G159" s="55" t="s">
        <v>517</v>
      </c>
      <c r="H159" s="67"/>
      <c r="I159" s="68"/>
      <c r="J159" s="71">
        <v>2017</v>
      </c>
      <c r="K159" s="69">
        <v>17300065</v>
      </c>
      <c r="L159" s="52" t="s">
        <v>950</v>
      </c>
    </row>
    <row r="160" spans="1:12" s="17" customFormat="1" ht="15.6">
      <c r="A160" s="52" t="s">
        <v>951</v>
      </c>
      <c r="B160" s="72" t="s">
        <v>513</v>
      </c>
      <c r="C160" s="65" t="s">
        <v>9</v>
      </c>
      <c r="D160" s="65" t="s">
        <v>514</v>
      </c>
      <c r="E160" s="65" t="s">
        <v>515</v>
      </c>
      <c r="F160" s="55"/>
      <c r="G160" s="55" t="s">
        <v>517</v>
      </c>
      <c r="H160" s="67"/>
      <c r="I160" s="68"/>
      <c r="J160" s="71">
        <v>2017</v>
      </c>
      <c r="K160" s="69">
        <v>17300072</v>
      </c>
      <c r="L160" s="52" t="s">
        <v>952</v>
      </c>
    </row>
    <row r="161" spans="1:12" s="17" customFormat="1" ht="15.6">
      <c r="A161" s="52" t="s">
        <v>953</v>
      </c>
      <c r="B161" s="72" t="s">
        <v>513</v>
      </c>
      <c r="C161" s="65" t="s">
        <v>649</v>
      </c>
      <c r="D161" s="65" t="s">
        <v>954</v>
      </c>
      <c r="E161" s="65" t="s">
        <v>515</v>
      </c>
      <c r="F161" s="94" t="s">
        <v>1123</v>
      </c>
      <c r="G161" s="55" t="s">
        <v>517</v>
      </c>
      <c r="H161" s="67">
        <v>613890786903</v>
      </c>
      <c r="I161" s="68">
        <v>9089512389</v>
      </c>
      <c r="J161" s="71">
        <v>2017</v>
      </c>
      <c r="K161" s="69">
        <v>17300001</v>
      </c>
      <c r="L161" s="52" t="s">
        <v>955</v>
      </c>
    </row>
    <row r="162" spans="1:12" s="17" customFormat="1" ht="15.6">
      <c r="A162" s="52" t="s">
        <v>956</v>
      </c>
      <c r="B162" s="72" t="s">
        <v>526</v>
      </c>
      <c r="C162" s="65" t="s">
        <v>9</v>
      </c>
      <c r="D162" s="65" t="s">
        <v>514</v>
      </c>
      <c r="E162" s="65" t="s">
        <v>515</v>
      </c>
      <c r="F162" s="70" t="s">
        <v>957</v>
      </c>
      <c r="G162" s="55" t="s">
        <v>517</v>
      </c>
      <c r="H162" s="67"/>
      <c r="I162" s="68">
        <v>9077369319</v>
      </c>
      <c r="J162" s="71">
        <v>2017</v>
      </c>
      <c r="K162" s="69">
        <v>17300030</v>
      </c>
      <c r="L162" s="52" t="s">
        <v>958</v>
      </c>
    </row>
    <row r="163" spans="1:12" s="17" customFormat="1" ht="15.6">
      <c r="A163" s="52" t="s">
        <v>959</v>
      </c>
      <c r="B163" s="72" t="s">
        <v>526</v>
      </c>
      <c r="C163" s="65" t="s">
        <v>9</v>
      </c>
      <c r="D163" s="65" t="s">
        <v>514</v>
      </c>
      <c r="E163" s="65" t="s">
        <v>515</v>
      </c>
      <c r="F163" s="70" t="s">
        <v>960</v>
      </c>
      <c r="G163" s="55" t="s">
        <v>517</v>
      </c>
      <c r="H163" s="67"/>
      <c r="I163" s="68">
        <v>8731912428</v>
      </c>
      <c r="J163" s="71">
        <v>2017</v>
      </c>
      <c r="K163" s="69">
        <v>17300071</v>
      </c>
      <c r="L163" s="52" t="s">
        <v>961</v>
      </c>
    </row>
    <row r="164" spans="1:12" s="17" customFormat="1" ht="15.6">
      <c r="A164" s="52" t="s">
        <v>962</v>
      </c>
      <c r="B164" s="72" t="s">
        <v>513</v>
      </c>
      <c r="C164" s="65" t="s">
        <v>9</v>
      </c>
      <c r="D164" s="65" t="s">
        <v>514</v>
      </c>
      <c r="E164" s="65" t="s">
        <v>515</v>
      </c>
      <c r="F164" s="55"/>
      <c r="G164" s="55" t="s">
        <v>517</v>
      </c>
      <c r="H164" s="67">
        <v>760645086984</v>
      </c>
      <c r="I164" s="68">
        <v>8731092019</v>
      </c>
      <c r="J164" s="71">
        <v>2017</v>
      </c>
      <c r="K164" s="69">
        <v>17300073</v>
      </c>
      <c r="L164" s="52" t="s">
        <v>963</v>
      </c>
    </row>
    <row r="165" spans="1:12" s="17" customFormat="1" ht="15.6">
      <c r="A165" s="52" t="s">
        <v>964</v>
      </c>
      <c r="B165" s="72" t="s">
        <v>513</v>
      </c>
      <c r="C165" s="65" t="s">
        <v>9</v>
      </c>
      <c r="D165" s="65" t="s">
        <v>514</v>
      </c>
      <c r="E165" s="65" t="s">
        <v>515</v>
      </c>
      <c r="F165" s="94" t="s">
        <v>1148</v>
      </c>
      <c r="G165" s="55" t="s">
        <v>517</v>
      </c>
      <c r="H165" s="67">
        <v>356933607184</v>
      </c>
      <c r="I165" s="68">
        <v>9089677869</v>
      </c>
      <c r="J165" s="71">
        <v>2017</v>
      </c>
      <c r="K165" s="69">
        <v>17300078</v>
      </c>
      <c r="L165" s="52" t="s">
        <v>965</v>
      </c>
    </row>
    <row r="166" spans="1:12" s="17" customFormat="1" ht="15.6">
      <c r="A166" s="52" t="s">
        <v>966</v>
      </c>
      <c r="B166" s="72" t="s">
        <v>526</v>
      </c>
      <c r="C166" s="65" t="s">
        <v>9</v>
      </c>
      <c r="D166" s="65" t="s">
        <v>514</v>
      </c>
      <c r="E166" s="65" t="s">
        <v>515</v>
      </c>
      <c r="F166" s="94" t="s">
        <v>1113</v>
      </c>
      <c r="G166" s="55" t="s">
        <v>517</v>
      </c>
      <c r="H166" s="67"/>
      <c r="I166" s="68">
        <v>7005964042</v>
      </c>
      <c r="J166" s="71">
        <v>2017</v>
      </c>
      <c r="K166" s="69">
        <v>17300026</v>
      </c>
      <c r="L166" s="52" t="s">
        <v>967</v>
      </c>
    </row>
    <row r="167" spans="1:12" s="17" customFormat="1" ht="15.6">
      <c r="A167" s="52" t="s">
        <v>968</v>
      </c>
      <c r="B167" s="72" t="s">
        <v>513</v>
      </c>
      <c r="C167" s="65" t="s">
        <v>9</v>
      </c>
      <c r="D167" s="65" t="s">
        <v>514</v>
      </c>
      <c r="E167" s="65" t="s">
        <v>515</v>
      </c>
      <c r="F167" s="55"/>
      <c r="G167" s="55" t="s">
        <v>517</v>
      </c>
      <c r="H167" s="67"/>
      <c r="I167" s="68"/>
      <c r="J167" s="71">
        <v>2017</v>
      </c>
      <c r="K167" s="69">
        <v>17300027</v>
      </c>
      <c r="L167" s="52" t="s">
        <v>969</v>
      </c>
    </row>
    <row r="168" spans="1:12" s="17" customFormat="1" ht="15.6">
      <c r="A168" s="52" t="s">
        <v>970</v>
      </c>
      <c r="B168" s="72" t="s">
        <v>513</v>
      </c>
      <c r="C168" s="65" t="s">
        <v>9</v>
      </c>
      <c r="D168" s="65" t="s">
        <v>514</v>
      </c>
      <c r="E168" s="65" t="s">
        <v>515</v>
      </c>
      <c r="F168" s="70" t="s">
        <v>971</v>
      </c>
      <c r="G168" s="55" t="s">
        <v>517</v>
      </c>
      <c r="H168" s="67">
        <v>564800583889</v>
      </c>
      <c r="I168" s="68">
        <v>8732892782</v>
      </c>
      <c r="J168" s="71">
        <v>2017</v>
      </c>
      <c r="K168" s="69">
        <v>17300034</v>
      </c>
      <c r="L168" s="52" t="s">
        <v>972</v>
      </c>
    </row>
    <row r="169" spans="1:12" s="17" customFormat="1" ht="15.6">
      <c r="A169" s="52" t="s">
        <v>973</v>
      </c>
      <c r="B169" s="72" t="s">
        <v>513</v>
      </c>
      <c r="C169" s="65" t="s">
        <v>9</v>
      </c>
      <c r="D169" s="65" t="s">
        <v>514</v>
      </c>
      <c r="E169" s="65" t="s">
        <v>515</v>
      </c>
      <c r="F169" s="94" t="s">
        <v>1149</v>
      </c>
      <c r="G169" s="55" t="s">
        <v>517</v>
      </c>
      <c r="H169" s="67">
        <v>564750537597</v>
      </c>
      <c r="I169" s="68">
        <v>9077371146</v>
      </c>
      <c r="J169" s="71">
        <v>2017</v>
      </c>
      <c r="K169" s="69">
        <v>17300046</v>
      </c>
      <c r="L169" s="52" t="s">
        <v>974</v>
      </c>
    </row>
    <row r="170" spans="1:12" s="17" customFormat="1" ht="15.6">
      <c r="A170" s="52" t="s">
        <v>975</v>
      </c>
      <c r="B170" s="72" t="s">
        <v>513</v>
      </c>
      <c r="C170" s="65" t="s">
        <v>9</v>
      </c>
      <c r="D170" s="65" t="s">
        <v>514</v>
      </c>
      <c r="E170" s="65" t="s">
        <v>515</v>
      </c>
      <c r="F170" s="55"/>
      <c r="G170" s="55" t="s">
        <v>517</v>
      </c>
      <c r="H170" s="67"/>
      <c r="I170" s="68"/>
      <c r="J170" s="71">
        <v>2017</v>
      </c>
      <c r="K170" s="69">
        <v>17300048</v>
      </c>
      <c r="L170" s="52" t="s">
        <v>976</v>
      </c>
    </row>
    <row r="171" spans="1:12" s="17" customFormat="1" ht="15.6">
      <c r="A171" s="52" t="s">
        <v>977</v>
      </c>
      <c r="B171" s="72" t="s">
        <v>513</v>
      </c>
      <c r="C171" s="65" t="s">
        <v>9</v>
      </c>
      <c r="D171" s="65" t="s">
        <v>514</v>
      </c>
      <c r="E171" s="65" t="s">
        <v>515</v>
      </c>
      <c r="F171" s="55"/>
      <c r="G171" s="55" t="s">
        <v>517</v>
      </c>
      <c r="H171" s="67"/>
      <c r="I171" s="68"/>
      <c r="J171" s="71">
        <v>2017</v>
      </c>
      <c r="K171" s="69">
        <v>17300055</v>
      </c>
      <c r="L171" s="52" t="s">
        <v>978</v>
      </c>
    </row>
    <row r="172" spans="1:12" s="17" customFormat="1" ht="15.6">
      <c r="A172" s="52" t="s">
        <v>979</v>
      </c>
      <c r="B172" s="72" t="s">
        <v>513</v>
      </c>
      <c r="C172" s="65" t="s">
        <v>9</v>
      </c>
      <c r="D172" s="65" t="s">
        <v>514</v>
      </c>
      <c r="E172" s="65" t="s">
        <v>515</v>
      </c>
      <c r="F172" s="55"/>
      <c r="G172" s="55" t="s">
        <v>517</v>
      </c>
      <c r="H172" s="67"/>
      <c r="I172" s="68"/>
      <c r="J172" s="71">
        <v>2017</v>
      </c>
      <c r="K172" s="69">
        <v>17300076</v>
      </c>
      <c r="L172" s="52" t="s">
        <v>980</v>
      </c>
    </row>
    <row r="173" spans="1:12" s="17" customFormat="1" ht="15.6">
      <c r="A173" s="52" t="s">
        <v>981</v>
      </c>
      <c r="B173" s="72" t="s">
        <v>513</v>
      </c>
      <c r="C173" s="65" t="s">
        <v>9</v>
      </c>
      <c r="D173" s="65" t="s">
        <v>514</v>
      </c>
      <c r="E173" s="65" t="s">
        <v>515</v>
      </c>
      <c r="F173" s="94" t="s">
        <v>1114</v>
      </c>
      <c r="G173" s="55" t="s">
        <v>517</v>
      </c>
      <c r="H173" s="67">
        <v>692592516516</v>
      </c>
      <c r="I173" s="68">
        <v>9077695855</v>
      </c>
      <c r="J173" s="71">
        <v>2017</v>
      </c>
      <c r="K173" s="69">
        <v>17300079</v>
      </c>
      <c r="L173" s="52" t="s">
        <v>982</v>
      </c>
    </row>
    <row r="174" spans="1:12" s="17" customFormat="1" ht="15.6">
      <c r="A174" s="52" t="s">
        <v>983</v>
      </c>
      <c r="B174" s="72" t="s">
        <v>526</v>
      </c>
      <c r="C174" s="65" t="s">
        <v>9</v>
      </c>
      <c r="D174" s="65" t="s">
        <v>514</v>
      </c>
      <c r="E174" s="65" t="s">
        <v>515</v>
      </c>
      <c r="F174" s="95" t="s">
        <v>1144</v>
      </c>
      <c r="G174" s="55" t="s">
        <v>517</v>
      </c>
      <c r="H174" s="67">
        <v>991750566351</v>
      </c>
      <c r="I174" s="68">
        <v>8787388823</v>
      </c>
      <c r="J174" s="71">
        <v>2017</v>
      </c>
      <c r="K174" s="69">
        <v>17300081</v>
      </c>
      <c r="L174" s="52" t="s">
        <v>984</v>
      </c>
    </row>
    <row r="175" spans="1:12" s="17" customFormat="1" ht="15.6">
      <c r="A175" s="52" t="s">
        <v>985</v>
      </c>
      <c r="B175" s="72" t="s">
        <v>526</v>
      </c>
      <c r="C175" s="65" t="s">
        <v>9</v>
      </c>
      <c r="D175" s="65" t="s">
        <v>514</v>
      </c>
      <c r="E175" s="65" t="s">
        <v>515</v>
      </c>
      <c r="F175" s="55"/>
      <c r="G175" s="55" t="s">
        <v>517</v>
      </c>
      <c r="H175" s="67"/>
      <c r="I175" s="68"/>
      <c r="J175" s="71">
        <v>2017</v>
      </c>
      <c r="K175" s="69">
        <v>17300023</v>
      </c>
      <c r="L175" s="52" t="s">
        <v>986</v>
      </c>
    </row>
    <row r="176" spans="1:12" s="17" customFormat="1" ht="15.6">
      <c r="A176" s="52" t="s">
        <v>987</v>
      </c>
      <c r="B176" s="72" t="s">
        <v>526</v>
      </c>
      <c r="C176" s="65" t="s">
        <v>9</v>
      </c>
      <c r="D176" s="65" t="s">
        <v>514</v>
      </c>
      <c r="E176" s="65" t="s">
        <v>515</v>
      </c>
      <c r="F176" s="70" t="s">
        <v>988</v>
      </c>
      <c r="G176" s="55" t="s">
        <v>517</v>
      </c>
      <c r="H176" s="67"/>
      <c r="I176" s="68">
        <v>8731012540</v>
      </c>
      <c r="J176" s="71">
        <v>2017</v>
      </c>
      <c r="K176" s="69">
        <v>17300002</v>
      </c>
      <c r="L176" s="52" t="s">
        <v>989</v>
      </c>
    </row>
    <row r="177" spans="1:12" s="17" customFormat="1" ht="15.6">
      <c r="A177" s="52" t="s">
        <v>990</v>
      </c>
      <c r="B177" s="72" t="s">
        <v>526</v>
      </c>
      <c r="C177" s="65" t="s">
        <v>9</v>
      </c>
      <c r="D177" s="65" t="s">
        <v>514</v>
      </c>
      <c r="E177" s="65" t="s">
        <v>515</v>
      </c>
      <c r="F177" s="95" t="s">
        <v>1115</v>
      </c>
      <c r="G177" s="55" t="s">
        <v>517</v>
      </c>
      <c r="H177" s="67">
        <v>282929904146</v>
      </c>
      <c r="I177" s="68">
        <v>7085508571</v>
      </c>
      <c r="J177" s="71">
        <v>2017</v>
      </c>
      <c r="K177" s="69">
        <v>17300005</v>
      </c>
      <c r="L177" s="52" t="s">
        <v>991</v>
      </c>
    </row>
    <row r="178" spans="1:12" s="17" customFormat="1" ht="15.6">
      <c r="A178" s="52" t="s">
        <v>992</v>
      </c>
      <c r="B178" s="72" t="s">
        <v>513</v>
      </c>
      <c r="C178" s="65" t="s">
        <v>9</v>
      </c>
      <c r="D178" s="65" t="s">
        <v>514</v>
      </c>
      <c r="E178" s="65" t="s">
        <v>515</v>
      </c>
      <c r="F178" s="70" t="s">
        <v>993</v>
      </c>
      <c r="G178" s="55" t="s">
        <v>517</v>
      </c>
      <c r="H178" s="67">
        <v>855152658767</v>
      </c>
      <c r="I178" s="68">
        <v>8132828941</v>
      </c>
      <c r="J178" s="71">
        <v>2017</v>
      </c>
      <c r="K178" s="69">
        <v>17300007</v>
      </c>
      <c r="L178" s="52" t="s">
        <v>994</v>
      </c>
    </row>
    <row r="179" spans="1:12" s="17" customFormat="1" ht="15.6">
      <c r="A179" s="52" t="s">
        <v>995</v>
      </c>
      <c r="B179" s="72" t="s">
        <v>513</v>
      </c>
      <c r="C179" s="65" t="s">
        <v>9</v>
      </c>
      <c r="D179" s="65" t="s">
        <v>514</v>
      </c>
      <c r="E179" s="65" t="s">
        <v>515</v>
      </c>
      <c r="F179" s="55"/>
      <c r="G179" s="55" t="s">
        <v>517</v>
      </c>
      <c r="H179" s="67"/>
      <c r="I179" s="68"/>
      <c r="J179" s="71">
        <v>2017</v>
      </c>
      <c r="K179" s="69">
        <v>17300009</v>
      </c>
      <c r="L179" s="52" t="s">
        <v>996</v>
      </c>
    </row>
    <row r="180" spans="1:12" s="17" customFormat="1" ht="15.6">
      <c r="A180" s="52" t="s">
        <v>997</v>
      </c>
      <c r="B180" s="72" t="s">
        <v>513</v>
      </c>
      <c r="C180" s="65" t="s">
        <v>9</v>
      </c>
      <c r="D180" s="65" t="s">
        <v>514</v>
      </c>
      <c r="E180" s="65" t="s">
        <v>515</v>
      </c>
      <c r="F180" s="70" t="s">
        <v>998</v>
      </c>
      <c r="G180" s="55" t="s">
        <v>517</v>
      </c>
      <c r="H180" s="67">
        <v>937707057788</v>
      </c>
      <c r="I180" s="68">
        <v>8732884812</v>
      </c>
      <c r="J180" s="71">
        <v>2017</v>
      </c>
      <c r="K180" s="69">
        <v>17300013</v>
      </c>
      <c r="L180" s="52" t="s">
        <v>999</v>
      </c>
    </row>
    <row r="181" spans="1:12" s="17" customFormat="1" ht="15.6">
      <c r="A181" s="52" t="s">
        <v>1000</v>
      </c>
      <c r="B181" s="72" t="s">
        <v>513</v>
      </c>
      <c r="C181" s="65" t="s">
        <v>9</v>
      </c>
      <c r="D181" s="65" t="s">
        <v>514</v>
      </c>
      <c r="E181" s="65" t="s">
        <v>515</v>
      </c>
      <c r="F181" s="94" t="s">
        <v>1125</v>
      </c>
      <c r="G181" s="55" t="s">
        <v>517</v>
      </c>
      <c r="H181" s="67">
        <v>812592265470</v>
      </c>
      <c r="I181" s="68">
        <v>8731995367</v>
      </c>
      <c r="J181" s="71">
        <v>2017</v>
      </c>
      <c r="K181" s="69">
        <v>17300014</v>
      </c>
      <c r="L181" s="52" t="s">
        <v>1001</v>
      </c>
    </row>
    <row r="182" spans="1:12" s="17" customFormat="1" ht="15.6">
      <c r="A182" s="52" t="s">
        <v>1002</v>
      </c>
      <c r="B182" s="72" t="s">
        <v>513</v>
      </c>
      <c r="C182" s="65" t="s">
        <v>9</v>
      </c>
      <c r="D182" s="65" t="s">
        <v>514</v>
      </c>
      <c r="E182" s="65" t="s">
        <v>515</v>
      </c>
      <c r="F182" s="94" t="s">
        <v>1119</v>
      </c>
      <c r="G182" s="55" t="s">
        <v>517</v>
      </c>
      <c r="H182" s="67">
        <v>271018826649</v>
      </c>
      <c r="I182" s="68">
        <v>8413824639</v>
      </c>
      <c r="J182" s="71">
        <v>2017</v>
      </c>
      <c r="K182" s="69">
        <v>17300015</v>
      </c>
      <c r="L182" s="52" t="s">
        <v>1003</v>
      </c>
    </row>
    <row r="183" spans="1:12" s="17" customFormat="1" ht="15.6">
      <c r="A183" s="52" t="s">
        <v>1004</v>
      </c>
      <c r="B183" s="72" t="s">
        <v>526</v>
      </c>
      <c r="C183" s="65" t="s">
        <v>9</v>
      </c>
      <c r="D183" s="65" t="s">
        <v>514</v>
      </c>
      <c r="E183" s="65" t="s">
        <v>515</v>
      </c>
      <c r="F183" s="94" t="s">
        <v>1111</v>
      </c>
      <c r="G183" s="55" t="s">
        <v>517</v>
      </c>
      <c r="H183" s="67"/>
      <c r="I183" s="68">
        <v>8787375414</v>
      </c>
      <c r="J183" s="71">
        <v>2017</v>
      </c>
      <c r="K183" s="69">
        <v>17300031</v>
      </c>
      <c r="L183" s="52" t="s">
        <v>1005</v>
      </c>
    </row>
    <row r="184" spans="1:12" s="17" customFormat="1" ht="15.6">
      <c r="A184" s="52" t="s">
        <v>1006</v>
      </c>
      <c r="B184" s="72" t="s">
        <v>526</v>
      </c>
      <c r="C184" s="65" t="s">
        <v>649</v>
      </c>
      <c r="D184" s="65" t="s">
        <v>1007</v>
      </c>
      <c r="E184" s="65" t="s">
        <v>515</v>
      </c>
      <c r="F184" s="70" t="s">
        <v>1008</v>
      </c>
      <c r="G184" s="55" t="s">
        <v>517</v>
      </c>
      <c r="H184" s="67">
        <v>337758897661</v>
      </c>
      <c r="I184" s="68">
        <v>9089375462</v>
      </c>
      <c r="J184" s="71">
        <v>2017</v>
      </c>
      <c r="K184" s="69">
        <v>17300032</v>
      </c>
      <c r="L184" s="52" t="s">
        <v>1009</v>
      </c>
    </row>
    <row r="185" spans="1:12" s="17" customFormat="1" ht="15.6">
      <c r="A185" s="52" t="s">
        <v>1010</v>
      </c>
      <c r="B185" s="72" t="s">
        <v>513</v>
      </c>
      <c r="C185" s="65" t="s">
        <v>9</v>
      </c>
      <c r="D185" s="65" t="s">
        <v>514</v>
      </c>
      <c r="E185" s="65" t="s">
        <v>515</v>
      </c>
      <c r="F185" s="55"/>
      <c r="G185" s="55" t="s">
        <v>517</v>
      </c>
      <c r="H185" s="67"/>
      <c r="I185" s="68"/>
      <c r="J185" s="71">
        <v>2017</v>
      </c>
      <c r="K185" s="69">
        <v>17300033</v>
      </c>
      <c r="L185" s="52" t="s">
        <v>1011</v>
      </c>
    </row>
    <row r="186" spans="1:12" s="17" customFormat="1" ht="15.6">
      <c r="A186" s="52" t="s">
        <v>1012</v>
      </c>
      <c r="B186" s="72" t="s">
        <v>513</v>
      </c>
      <c r="C186" s="65" t="s">
        <v>9</v>
      </c>
      <c r="D186" s="65" t="s">
        <v>514</v>
      </c>
      <c r="E186" s="65" t="s">
        <v>515</v>
      </c>
      <c r="F186" s="95" t="s">
        <v>1118</v>
      </c>
      <c r="G186" s="55" t="s">
        <v>517</v>
      </c>
      <c r="H186" s="67">
        <v>632700178420</v>
      </c>
      <c r="I186" s="68">
        <v>8732891578</v>
      </c>
      <c r="J186" s="71">
        <v>2017</v>
      </c>
      <c r="K186" s="69">
        <v>17300039</v>
      </c>
      <c r="L186" s="52" t="s">
        <v>1013</v>
      </c>
    </row>
    <row r="187" spans="1:12" s="17" customFormat="1" ht="15.6">
      <c r="A187" s="52" t="s">
        <v>1014</v>
      </c>
      <c r="B187" s="72" t="s">
        <v>513</v>
      </c>
      <c r="C187" s="65" t="s">
        <v>9</v>
      </c>
      <c r="D187" s="65" t="s">
        <v>514</v>
      </c>
      <c r="E187" s="65" t="s">
        <v>515</v>
      </c>
      <c r="F187" s="70" t="s">
        <v>1015</v>
      </c>
      <c r="G187" s="55" t="s">
        <v>517</v>
      </c>
      <c r="H187" s="67">
        <v>346041831687</v>
      </c>
      <c r="I187" s="68">
        <v>9089682084</v>
      </c>
      <c r="J187" s="71">
        <v>2017</v>
      </c>
      <c r="K187" s="69">
        <v>17300042</v>
      </c>
      <c r="L187" s="52" t="s">
        <v>1016</v>
      </c>
    </row>
    <row r="188" spans="1:12" s="17" customFormat="1" ht="15.6">
      <c r="A188" s="52" t="s">
        <v>1017</v>
      </c>
      <c r="B188" s="72" t="s">
        <v>526</v>
      </c>
      <c r="C188" s="65" t="s">
        <v>9</v>
      </c>
      <c r="D188" s="65" t="s">
        <v>514</v>
      </c>
      <c r="E188" s="65" t="s">
        <v>515</v>
      </c>
      <c r="F188" s="94" t="s">
        <v>1150</v>
      </c>
      <c r="G188" s="55" t="s">
        <v>517</v>
      </c>
      <c r="H188" s="67"/>
      <c r="I188" s="68">
        <v>9089589162</v>
      </c>
      <c r="J188" s="71">
        <v>2017</v>
      </c>
      <c r="K188" s="69">
        <v>17300043</v>
      </c>
      <c r="L188" s="52" t="s">
        <v>1018</v>
      </c>
    </row>
    <row r="189" spans="1:12" s="17" customFormat="1" ht="15.6">
      <c r="A189" s="52" t="s">
        <v>1019</v>
      </c>
      <c r="B189" s="72" t="s">
        <v>513</v>
      </c>
      <c r="C189" s="65" t="s">
        <v>9</v>
      </c>
      <c r="D189" s="65" t="s">
        <v>514</v>
      </c>
      <c r="E189" s="65" t="s">
        <v>515</v>
      </c>
      <c r="F189" s="70" t="s">
        <v>1020</v>
      </c>
      <c r="G189" s="55" t="s">
        <v>517</v>
      </c>
      <c r="H189" s="67">
        <v>883781319407</v>
      </c>
      <c r="I189" s="68">
        <v>8413822408</v>
      </c>
      <c r="J189" s="71">
        <v>2017</v>
      </c>
      <c r="K189" s="69">
        <v>17300044</v>
      </c>
      <c r="L189" s="52" t="s">
        <v>1021</v>
      </c>
    </row>
    <row r="190" spans="1:12" s="17" customFormat="1" ht="15.6">
      <c r="A190" s="52" t="s">
        <v>1022</v>
      </c>
      <c r="B190" s="72" t="s">
        <v>513</v>
      </c>
      <c r="C190" s="65" t="s">
        <v>9</v>
      </c>
      <c r="D190" s="65" t="s">
        <v>514</v>
      </c>
      <c r="E190" s="65" t="s">
        <v>515</v>
      </c>
      <c r="F190" s="70" t="s">
        <v>1023</v>
      </c>
      <c r="G190" s="55" t="s">
        <v>517</v>
      </c>
      <c r="H190" s="67">
        <v>225154074164</v>
      </c>
      <c r="I190" s="68">
        <v>7629870696</v>
      </c>
      <c r="J190" s="71">
        <v>2017</v>
      </c>
      <c r="K190" s="69">
        <v>17300045</v>
      </c>
      <c r="L190" s="52" t="s">
        <v>1024</v>
      </c>
    </row>
    <row r="191" spans="1:12" s="17" customFormat="1" ht="15.6">
      <c r="A191" s="52" t="s">
        <v>1025</v>
      </c>
      <c r="B191" s="72" t="s">
        <v>513</v>
      </c>
      <c r="C191" s="65" t="s">
        <v>9</v>
      </c>
      <c r="D191" s="65" t="s">
        <v>514</v>
      </c>
      <c r="E191" s="65" t="s">
        <v>515</v>
      </c>
      <c r="F191" s="94" t="s">
        <v>1031</v>
      </c>
      <c r="G191" s="55" t="s">
        <v>517</v>
      </c>
      <c r="H191" s="67">
        <v>306067393095</v>
      </c>
      <c r="I191" s="68">
        <v>8414951663</v>
      </c>
      <c r="J191" s="71">
        <v>2017</v>
      </c>
      <c r="K191" s="69">
        <v>17300049</v>
      </c>
      <c r="L191" s="52" t="s">
        <v>1026</v>
      </c>
    </row>
    <row r="192" spans="1:12" s="17" customFormat="1" ht="15.6">
      <c r="A192" s="52" t="s">
        <v>1027</v>
      </c>
      <c r="B192" s="72" t="s">
        <v>513</v>
      </c>
      <c r="C192" s="65" t="s">
        <v>9</v>
      </c>
      <c r="D192" s="65" t="s">
        <v>514</v>
      </c>
      <c r="E192" s="65" t="s">
        <v>515</v>
      </c>
      <c r="F192" s="70" t="s">
        <v>1028</v>
      </c>
      <c r="G192" s="55" t="s">
        <v>517</v>
      </c>
      <c r="H192" s="67">
        <v>438746251202</v>
      </c>
      <c r="I192" s="68">
        <v>8730937626</v>
      </c>
      <c r="J192" s="71">
        <v>2017</v>
      </c>
      <c r="K192" s="69">
        <v>17300056</v>
      </c>
      <c r="L192" s="52" t="s">
        <v>1029</v>
      </c>
    </row>
    <row r="193" spans="1:12" s="17" customFormat="1" ht="15.6">
      <c r="A193" s="52" t="s">
        <v>1030</v>
      </c>
      <c r="B193" s="72" t="s">
        <v>513</v>
      </c>
      <c r="C193" s="65" t="s">
        <v>9</v>
      </c>
      <c r="D193" s="65" t="s">
        <v>514</v>
      </c>
      <c r="E193" s="65" t="s">
        <v>515</v>
      </c>
      <c r="F193" s="70"/>
      <c r="G193" s="55" t="s">
        <v>517</v>
      </c>
      <c r="H193" s="67"/>
      <c r="I193" s="68"/>
      <c r="J193" s="71">
        <v>2017</v>
      </c>
      <c r="K193" s="69">
        <v>17300057</v>
      </c>
      <c r="L193" s="52" t="s">
        <v>1032</v>
      </c>
    </row>
    <row r="194" spans="1:12" s="17" customFormat="1" ht="15.6">
      <c r="A194" s="52" t="s">
        <v>1033</v>
      </c>
      <c r="B194" s="72" t="s">
        <v>513</v>
      </c>
      <c r="C194" s="65" t="s">
        <v>9</v>
      </c>
      <c r="D194" s="65" t="s">
        <v>514</v>
      </c>
      <c r="E194" s="65" t="s">
        <v>515</v>
      </c>
      <c r="F194" s="55"/>
      <c r="G194" s="55" t="s">
        <v>517</v>
      </c>
      <c r="H194" s="67"/>
      <c r="I194" s="68"/>
      <c r="J194" s="71">
        <v>2017</v>
      </c>
      <c r="K194" s="69">
        <v>17300059</v>
      </c>
      <c r="L194" s="52" t="s">
        <v>1034</v>
      </c>
    </row>
    <row r="195" spans="1:12" s="17" customFormat="1" ht="15.6">
      <c r="A195" s="52" t="s">
        <v>1035</v>
      </c>
      <c r="B195" s="72" t="s">
        <v>513</v>
      </c>
      <c r="C195" s="65" t="s">
        <v>9</v>
      </c>
      <c r="D195" s="65" t="s">
        <v>514</v>
      </c>
      <c r="E195" s="65" t="s">
        <v>515</v>
      </c>
      <c r="F195" s="55"/>
      <c r="G195" s="55" t="s">
        <v>517</v>
      </c>
      <c r="H195" s="67"/>
      <c r="I195" s="68"/>
      <c r="J195" s="71">
        <v>2017</v>
      </c>
      <c r="K195" s="69">
        <v>17300066</v>
      </c>
      <c r="L195" s="52" t="s">
        <v>1036</v>
      </c>
    </row>
    <row r="196" spans="1:12" s="17" customFormat="1" ht="15.6">
      <c r="A196" s="52" t="s">
        <v>1037</v>
      </c>
      <c r="B196" s="72" t="s">
        <v>526</v>
      </c>
      <c r="C196" s="65" t="s">
        <v>649</v>
      </c>
      <c r="D196" s="65" t="s">
        <v>1038</v>
      </c>
      <c r="E196" s="65" t="s">
        <v>515</v>
      </c>
      <c r="F196" s="55"/>
      <c r="G196" s="55" t="s">
        <v>517</v>
      </c>
      <c r="H196" s="67"/>
      <c r="I196" s="68">
        <v>9366016733</v>
      </c>
      <c r="J196" s="71">
        <v>2017</v>
      </c>
      <c r="K196" s="69">
        <v>17300067</v>
      </c>
      <c r="L196" s="52" t="s">
        <v>1039</v>
      </c>
    </row>
    <row r="197" spans="1:12" s="17" customFormat="1" ht="15.6">
      <c r="A197" s="52" t="s">
        <v>1040</v>
      </c>
      <c r="B197" s="72" t="s">
        <v>526</v>
      </c>
      <c r="C197" s="65" t="s">
        <v>9</v>
      </c>
      <c r="D197" s="65" t="s">
        <v>514</v>
      </c>
      <c r="E197" s="65" t="s">
        <v>515</v>
      </c>
      <c r="F197" s="95" t="s">
        <v>1151</v>
      </c>
      <c r="G197" s="55" t="s">
        <v>517</v>
      </c>
      <c r="H197" s="67"/>
      <c r="I197" s="68">
        <v>9089333742</v>
      </c>
      <c r="J197" s="71">
        <v>2017</v>
      </c>
      <c r="K197" s="69">
        <v>17300068</v>
      </c>
      <c r="L197" s="52" t="s">
        <v>1041</v>
      </c>
    </row>
    <row r="198" spans="1:12" s="17" customFormat="1" ht="15.6">
      <c r="A198" s="52" t="s">
        <v>1042</v>
      </c>
      <c r="B198" s="72" t="s">
        <v>513</v>
      </c>
      <c r="C198" s="65" t="s">
        <v>9</v>
      </c>
      <c r="D198" s="65" t="s">
        <v>514</v>
      </c>
      <c r="E198" s="65" t="s">
        <v>515</v>
      </c>
      <c r="F198" s="70" t="s">
        <v>1043</v>
      </c>
      <c r="G198" s="55" t="s">
        <v>517</v>
      </c>
      <c r="H198" s="67">
        <v>576043624020</v>
      </c>
      <c r="I198" s="68">
        <v>8731915360</v>
      </c>
      <c r="J198" s="71">
        <v>2017</v>
      </c>
      <c r="K198" s="69">
        <v>17300082</v>
      </c>
      <c r="L198" s="52" t="s">
        <v>1044</v>
      </c>
    </row>
    <row r="199" spans="1:12" s="17" customFormat="1" ht="15.6">
      <c r="A199" s="52" t="s">
        <v>1045</v>
      </c>
      <c r="B199" s="72" t="s">
        <v>526</v>
      </c>
      <c r="C199" s="65" t="s">
        <v>9</v>
      </c>
      <c r="D199" s="65" t="s">
        <v>514</v>
      </c>
      <c r="E199" s="65" t="s">
        <v>515</v>
      </c>
      <c r="F199" s="70" t="s">
        <v>1046</v>
      </c>
      <c r="G199" s="55" t="s">
        <v>517</v>
      </c>
      <c r="H199" s="67">
        <v>768722076858</v>
      </c>
      <c r="I199" s="68">
        <v>9089706588</v>
      </c>
      <c r="J199" s="71">
        <v>2017</v>
      </c>
      <c r="K199" s="69">
        <v>17300084</v>
      </c>
      <c r="L199" s="52" t="s">
        <v>1047</v>
      </c>
    </row>
    <row r="200" spans="1:12" s="17" customFormat="1" ht="15.6">
      <c r="A200" s="52" t="s">
        <v>1048</v>
      </c>
      <c r="B200" s="72" t="s">
        <v>513</v>
      </c>
      <c r="C200" s="65" t="s">
        <v>9</v>
      </c>
      <c r="D200" s="65" t="s">
        <v>514</v>
      </c>
      <c r="E200" s="65" t="s">
        <v>515</v>
      </c>
      <c r="F200" s="70" t="s">
        <v>1049</v>
      </c>
      <c r="G200" s="55" t="s">
        <v>517</v>
      </c>
      <c r="H200" s="67">
        <v>400702708145</v>
      </c>
      <c r="I200" s="68">
        <v>8837071893</v>
      </c>
      <c r="J200" s="71">
        <v>2017</v>
      </c>
      <c r="K200" s="69">
        <v>17300087</v>
      </c>
      <c r="L200" s="52" t="s">
        <v>1050</v>
      </c>
    </row>
    <row r="201" spans="1:12" s="17" customFormat="1" ht="15.6">
      <c r="A201" s="73" t="s">
        <v>1051</v>
      </c>
      <c r="B201" s="72" t="s">
        <v>513</v>
      </c>
      <c r="C201" s="65" t="s">
        <v>9</v>
      </c>
      <c r="D201" s="65" t="s">
        <v>514</v>
      </c>
      <c r="E201" s="65" t="s">
        <v>515</v>
      </c>
      <c r="F201" s="70" t="s">
        <v>1052</v>
      </c>
      <c r="G201" s="55" t="s">
        <v>643</v>
      </c>
      <c r="H201" s="67"/>
      <c r="I201" s="68">
        <v>8415973726</v>
      </c>
      <c r="J201" s="71">
        <v>2017</v>
      </c>
      <c r="K201" s="69">
        <v>17300096</v>
      </c>
      <c r="L201" s="52" t="s">
        <v>1053</v>
      </c>
    </row>
    <row r="202" spans="1:12" s="17" customFormat="1" ht="15.6">
      <c r="A202" s="73" t="s">
        <v>1054</v>
      </c>
      <c r="B202" s="72" t="s">
        <v>513</v>
      </c>
      <c r="C202" s="65" t="s">
        <v>9</v>
      </c>
      <c r="D202" s="65" t="s">
        <v>514</v>
      </c>
      <c r="E202" s="65" t="s">
        <v>515</v>
      </c>
      <c r="F202" s="70" t="s">
        <v>1055</v>
      </c>
      <c r="G202" s="55" t="s">
        <v>643</v>
      </c>
      <c r="H202" s="67"/>
      <c r="I202" s="68">
        <v>9089782057</v>
      </c>
      <c r="J202" s="71">
        <v>2017</v>
      </c>
      <c r="K202" s="69">
        <v>17300100</v>
      </c>
      <c r="L202" s="52" t="s">
        <v>1056</v>
      </c>
    </row>
    <row r="203" spans="1:12" s="17" customFormat="1" ht="15.6">
      <c r="A203" s="73" t="s">
        <v>1057</v>
      </c>
      <c r="B203" s="72" t="s">
        <v>526</v>
      </c>
      <c r="C203" s="65" t="s">
        <v>9</v>
      </c>
      <c r="D203" s="65" t="s">
        <v>514</v>
      </c>
      <c r="E203" s="65" t="s">
        <v>515</v>
      </c>
      <c r="F203" s="70" t="s">
        <v>1058</v>
      </c>
      <c r="G203" s="55" t="s">
        <v>643</v>
      </c>
      <c r="H203" s="67"/>
      <c r="I203" s="68">
        <v>7085232502</v>
      </c>
      <c r="J203" s="71">
        <v>2017</v>
      </c>
      <c r="K203" s="69">
        <v>17300090</v>
      </c>
      <c r="L203" s="52" t="s">
        <v>1059</v>
      </c>
    </row>
    <row r="204" spans="1:12" s="17" customFormat="1" ht="31.2">
      <c r="A204" s="73" t="s">
        <v>1060</v>
      </c>
      <c r="B204" s="72" t="s">
        <v>526</v>
      </c>
      <c r="C204" s="65" t="s">
        <v>9</v>
      </c>
      <c r="D204" s="65" t="s">
        <v>514</v>
      </c>
      <c r="E204" s="65" t="s">
        <v>515</v>
      </c>
      <c r="F204" s="70" t="s">
        <v>1061</v>
      </c>
      <c r="G204" s="55" t="s">
        <v>643</v>
      </c>
      <c r="H204" s="67"/>
      <c r="I204" s="68">
        <v>9383084608</v>
      </c>
      <c r="J204" s="71">
        <v>2017</v>
      </c>
      <c r="K204" s="69">
        <v>17300091</v>
      </c>
      <c r="L204" s="52" t="s">
        <v>1062</v>
      </c>
    </row>
    <row r="205" spans="1:12" s="17" customFormat="1" ht="15.6">
      <c r="A205" s="73" t="s">
        <v>1063</v>
      </c>
      <c r="B205" s="72" t="s">
        <v>526</v>
      </c>
      <c r="C205" s="65" t="s">
        <v>9</v>
      </c>
      <c r="D205" s="65" t="s">
        <v>514</v>
      </c>
      <c r="E205" s="65" t="s">
        <v>515</v>
      </c>
      <c r="F205" s="70" t="s">
        <v>1064</v>
      </c>
      <c r="G205" s="55" t="s">
        <v>643</v>
      </c>
      <c r="H205" s="67"/>
      <c r="I205" s="68">
        <v>9612202633</v>
      </c>
      <c r="J205" s="71">
        <v>2017</v>
      </c>
      <c r="K205" s="69">
        <v>17300093</v>
      </c>
      <c r="L205" s="52" t="s">
        <v>1065</v>
      </c>
    </row>
    <row r="206" spans="1:12" s="17" customFormat="1" ht="15.6">
      <c r="A206" s="73" t="s">
        <v>1066</v>
      </c>
      <c r="B206" s="72" t="s">
        <v>526</v>
      </c>
      <c r="C206" s="65" t="s">
        <v>9</v>
      </c>
      <c r="D206" s="65" t="s">
        <v>514</v>
      </c>
      <c r="E206" s="65" t="s">
        <v>515</v>
      </c>
      <c r="F206" s="70" t="s">
        <v>1067</v>
      </c>
      <c r="G206" s="55" t="s">
        <v>643</v>
      </c>
      <c r="H206" s="67"/>
      <c r="I206" s="68">
        <v>7423881162</v>
      </c>
      <c r="J206" s="71">
        <v>2017</v>
      </c>
      <c r="K206" s="69">
        <v>17300095</v>
      </c>
      <c r="L206" s="52" t="s">
        <v>1068</v>
      </c>
    </row>
    <row r="207" spans="1:12" s="17" customFormat="1" ht="31.2">
      <c r="A207" s="73" t="s">
        <v>1069</v>
      </c>
      <c r="B207" s="72" t="s">
        <v>526</v>
      </c>
      <c r="C207" s="65" t="s">
        <v>9</v>
      </c>
      <c r="D207" s="65" t="s">
        <v>514</v>
      </c>
      <c r="E207" s="65" t="s">
        <v>515</v>
      </c>
      <c r="F207" s="70" t="s">
        <v>1070</v>
      </c>
      <c r="G207" s="55" t="s">
        <v>643</v>
      </c>
      <c r="H207" s="67"/>
      <c r="I207" s="68">
        <v>9089327142</v>
      </c>
      <c r="J207" s="71">
        <v>2017</v>
      </c>
      <c r="K207" s="69">
        <v>17300102</v>
      </c>
      <c r="L207" s="52" t="s">
        <v>1071</v>
      </c>
    </row>
    <row r="208" spans="1:12" s="17" customFormat="1" ht="15.6">
      <c r="A208" s="73" t="s">
        <v>1072</v>
      </c>
      <c r="B208" s="72" t="s">
        <v>526</v>
      </c>
      <c r="C208" s="65" t="s">
        <v>9</v>
      </c>
      <c r="D208" s="65" t="s">
        <v>514</v>
      </c>
      <c r="E208" s="65" t="s">
        <v>515</v>
      </c>
      <c r="F208" s="70" t="s">
        <v>1073</v>
      </c>
      <c r="G208" s="55" t="s">
        <v>643</v>
      </c>
      <c r="H208" s="67">
        <v>248040829977</v>
      </c>
      <c r="I208" s="68">
        <v>8413036570</v>
      </c>
      <c r="J208" s="71">
        <v>2017</v>
      </c>
      <c r="K208" s="69">
        <v>17300104</v>
      </c>
      <c r="L208" s="52" t="s">
        <v>1074</v>
      </c>
    </row>
    <row r="209" spans="1:12" s="17" customFormat="1" ht="15.6">
      <c r="A209" s="73" t="s">
        <v>1075</v>
      </c>
      <c r="B209" s="72" t="s">
        <v>526</v>
      </c>
      <c r="C209" s="65" t="s">
        <v>9</v>
      </c>
      <c r="D209" s="65" t="s">
        <v>514</v>
      </c>
      <c r="E209" s="65" t="s">
        <v>515</v>
      </c>
      <c r="F209" s="70" t="s">
        <v>1076</v>
      </c>
      <c r="G209" s="55" t="s">
        <v>643</v>
      </c>
      <c r="H209" s="67">
        <v>366554629653</v>
      </c>
      <c r="I209" s="68">
        <v>9089781863</v>
      </c>
      <c r="J209" s="71">
        <v>2017</v>
      </c>
      <c r="K209" s="69">
        <v>17300097</v>
      </c>
      <c r="L209" s="52" t="s">
        <v>1077</v>
      </c>
    </row>
    <row r="210" spans="1:12" s="17" customFormat="1" ht="15.6">
      <c r="A210" s="73" t="s">
        <v>1078</v>
      </c>
      <c r="B210" s="72" t="s">
        <v>526</v>
      </c>
      <c r="C210" s="65" t="s">
        <v>9</v>
      </c>
      <c r="D210" s="65" t="s">
        <v>514</v>
      </c>
      <c r="E210" s="65" t="s">
        <v>515</v>
      </c>
      <c r="F210" s="70" t="s">
        <v>1079</v>
      </c>
      <c r="G210" s="55" t="s">
        <v>643</v>
      </c>
      <c r="H210" s="67">
        <v>983093138029</v>
      </c>
      <c r="I210" s="68">
        <v>7629871218</v>
      </c>
      <c r="J210" s="71">
        <v>2017</v>
      </c>
      <c r="K210" s="69">
        <v>17300094</v>
      </c>
      <c r="L210" s="52" t="s">
        <v>1080</v>
      </c>
    </row>
    <row r="211" spans="1:12" s="17" customFormat="1" ht="15.6">
      <c r="A211" s="73" t="s">
        <v>1081</v>
      </c>
      <c r="B211" s="72" t="s">
        <v>513</v>
      </c>
      <c r="C211" s="65" t="s">
        <v>9</v>
      </c>
      <c r="D211" s="65" t="s">
        <v>514</v>
      </c>
      <c r="E211" s="65" t="s">
        <v>515</v>
      </c>
      <c r="F211" s="95" t="s">
        <v>1139</v>
      </c>
      <c r="G211" s="55" t="s">
        <v>643</v>
      </c>
      <c r="H211" s="67">
        <v>702643539234</v>
      </c>
      <c r="I211" s="68">
        <v>8132912464</v>
      </c>
      <c r="J211" s="71">
        <v>2017</v>
      </c>
      <c r="K211" s="69">
        <v>17300105</v>
      </c>
      <c r="L211" s="52" t="s">
        <v>1082</v>
      </c>
    </row>
    <row r="212" spans="1:12" s="17" customFormat="1" ht="15.6">
      <c r="A212" s="73" t="s">
        <v>1083</v>
      </c>
      <c r="B212" s="72" t="s">
        <v>526</v>
      </c>
      <c r="C212" s="65" t="s">
        <v>9</v>
      </c>
      <c r="D212" s="65" t="s">
        <v>514</v>
      </c>
      <c r="E212" s="65" t="s">
        <v>515</v>
      </c>
      <c r="F212" s="70" t="s">
        <v>1084</v>
      </c>
      <c r="G212" s="55" t="s">
        <v>643</v>
      </c>
      <c r="H212" s="67">
        <v>200430163787</v>
      </c>
      <c r="I212" s="68">
        <v>8259962551</v>
      </c>
      <c r="J212" s="71">
        <v>2017</v>
      </c>
      <c r="K212" s="69">
        <v>17300098</v>
      </c>
      <c r="L212" s="52" t="s">
        <v>1085</v>
      </c>
    </row>
    <row r="213" spans="1:12" s="17" customFormat="1" ht="15.6">
      <c r="A213" s="73" t="s">
        <v>1086</v>
      </c>
      <c r="B213" s="72" t="s">
        <v>513</v>
      </c>
      <c r="C213" s="72" t="s">
        <v>649</v>
      </c>
      <c r="D213" s="65" t="s">
        <v>1038</v>
      </c>
      <c r="E213" s="65" t="s">
        <v>515</v>
      </c>
      <c r="F213" s="70" t="s">
        <v>1087</v>
      </c>
      <c r="G213" s="55" t="s">
        <v>643</v>
      </c>
      <c r="H213" s="67">
        <v>341948590461</v>
      </c>
      <c r="I213" s="68">
        <v>9089286487</v>
      </c>
      <c r="J213" s="71">
        <v>2017</v>
      </c>
      <c r="K213" s="69">
        <v>17300099</v>
      </c>
      <c r="L213" s="52" t="s">
        <v>1088</v>
      </c>
    </row>
    <row r="214" spans="1:12" s="17" customFormat="1" ht="15.6">
      <c r="A214" s="73" t="s">
        <v>1089</v>
      </c>
      <c r="B214" s="72" t="s">
        <v>526</v>
      </c>
      <c r="C214" s="65" t="s">
        <v>9</v>
      </c>
      <c r="D214" s="65" t="s">
        <v>514</v>
      </c>
      <c r="E214" s="65" t="s">
        <v>515</v>
      </c>
      <c r="F214" s="70" t="s">
        <v>1090</v>
      </c>
      <c r="G214" s="55" t="s">
        <v>643</v>
      </c>
      <c r="H214" s="67"/>
      <c r="I214" s="68">
        <v>9089829617</v>
      </c>
      <c r="J214" s="71">
        <v>2017</v>
      </c>
      <c r="K214" s="69">
        <v>17300101</v>
      </c>
      <c r="L214" s="52" t="s">
        <v>1091</v>
      </c>
    </row>
    <row r="215" spans="1:12" s="17" customFormat="1" ht="15.6">
      <c r="A215" s="73" t="s">
        <v>1092</v>
      </c>
      <c r="B215" s="72" t="s">
        <v>513</v>
      </c>
      <c r="C215" s="65" t="s">
        <v>9</v>
      </c>
      <c r="D215" s="65" t="s">
        <v>514</v>
      </c>
      <c r="E215" s="65" t="s">
        <v>515</v>
      </c>
      <c r="F215" s="70" t="s">
        <v>1093</v>
      </c>
      <c r="G215" s="55" t="s">
        <v>643</v>
      </c>
      <c r="H215" s="67">
        <v>601276896745</v>
      </c>
      <c r="I215" s="68">
        <v>9862745626</v>
      </c>
      <c r="J215" s="71">
        <v>2017</v>
      </c>
      <c r="K215" s="69">
        <v>17300103</v>
      </c>
      <c r="L215" s="52" t="s">
        <v>1094</v>
      </c>
    </row>
    <row r="216" spans="1:12" s="17" customFormat="1" ht="15.6">
      <c r="A216" s="73" t="s">
        <v>1095</v>
      </c>
      <c r="B216" s="72" t="s">
        <v>526</v>
      </c>
      <c r="C216" s="65" t="s">
        <v>9</v>
      </c>
      <c r="D216" s="65" t="s">
        <v>514</v>
      </c>
      <c r="E216" s="65" t="s">
        <v>515</v>
      </c>
      <c r="F216" s="70" t="s">
        <v>1096</v>
      </c>
      <c r="G216" s="55" t="s">
        <v>643</v>
      </c>
      <c r="H216" s="67">
        <v>877404797069</v>
      </c>
      <c r="I216" s="68">
        <v>8014713310</v>
      </c>
      <c r="J216" s="71">
        <v>2017</v>
      </c>
      <c r="K216" s="69">
        <v>17300106</v>
      </c>
      <c r="L216" s="52" t="s">
        <v>1097</v>
      </c>
    </row>
  </sheetData>
  <hyperlinks>
    <hyperlink ref="F46" r:id="rId1"/>
    <hyperlink ref="F48" r:id="rId2"/>
    <hyperlink ref="F49" r:id="rId3"/>
    <hyperlink ref="F50" r:id="rId4"/>
    <hyperlink ref="F51" r:id="rId5"/>
    <hyperlink ref="F52" r:id="rId6"/>
    <hyperlink ref="F201" r:id="rId7"/>
    <hyperlink ref="F202" r:id="rId8"/>
    <hyperlink ref="F203" r:id="rId9"/>
    <hyperlink ref="F205" r:id="rId10"/>
    <hyperlink ref="F206" r:id="rId11"/>
    <hyperlink ref="F207" r:id="rId12"/>
    <hyperlink ref="F209" r:id="rId13"/>
    <hyperlink ref="F210" r:id="rId14"/>
    <hyperlink ref="F212" r:id="rId15"/>
    <hyperlink ref="F213" r:id="rId16"/>
    <hyperlink ref="F214" r:id="rId17"/>
    <hyperlink ref="F215" r:id="rId18"/>
    <hyperlink ref="F216" r:id="rId19"/>
    <hyperlink ref="F128" r:id="rId20"/>
    <hyperlink ref="F130" r:id="rId21"/>
    <hyperlink ref="F132" r:id="rId22"/>
    <hyperlink ref="F133" r:id="rId23"/>
    <hyperlink ref="F134" r:id="rId24"/>
    <hyperlink ref="F136" r:id="rId25"/>
    <hyperlink ref="F138" r:id="rId26"/>
    <hyperlink ref="F139" r:id="rId27"/>
    <hyperlink ref="F147" r:id="rId28"/>
    <hyperlink ref="F148" r:id="rId29"/>
    <hyperlink ref="F150" r:id="rId30"/>
    <hyperlink ref="F153" r:id="rId31"/>
    <hyperlink ref="F156" r:id="rId32"/>
    <hyperlink ref="F158" r:id="rId33"/>
    <hyperlink ref="F162" r:id="rId34"/>
    <hyperlink ref="F163" r:id="rId35"/>
    <hyperlink ref="F168" r:id="rId36"/>
    <hyperlink ref="F174" r:id="rId37"/>
    <hyperlink ref="F176" r:id="rId38"/>
    <hyperlink ref="F177" r:id="rId39"/>
    <hyperlink ref="F178" r:id="rId40"/>
    <hyperlink ref="F180" r:id="rId41"/>
    <hyperlink ref="F184" r:id="rId42"/>
    <hyperlink ref="F186" r:id="rId43"/>
    <hyperlink ref="F187" r:id="rId44"/>
    <hyperlink ref="F189" r:id="rId45"/>
    <hyperlink ref="F190" r:id="rId46"/>
    <hyperlink ref="F192" r:id="rId47"/>
    <hyperlink ref="F197" r:id="rId48"/>
    <hyperlink ref="F198" r:id="rId49"/>
    <hyperlink ref="F199" r:id="rId50"/>
    <hyperlink ref="F200" r:id="rId51"/>
    <hyperlink ref="F211" r:id="rId52"/>
    <hyperlink ref="F208" r:id="rId53"/>
    <hyperlink ref="F204" r:id="rId54"/>
    <hyperlink ref="F45" r:id="rId55"/>
    <hyperlink ref="F47" r:id="rId56"/>
    <hyperlink ref="F114" r:id="rId57"/>
    <hyperlink ref="F115" r:id="rId58"/>
    <hyperlink ref="F123" r:id="rId59"/>
    <hyperlink ref="F124" r:id="rId60"/>
    <hyperlink ref="F125" r:id="rId61"/>
    <hyperlink ref="F121" r:id="rId62"/>
    <hyperlink ref="F116" r:id="rId63"/>
    <hyperlink ref="F117" r:id="rId64"/>
    <hyperlink ref="F4" r:id="rId65"/>
    <hyperlink ref="F5" r:id="rId66"/>
    <hyperlink ref="F6" r:id="rId67"/>
    <hyperlink ref="F7" r:id="rId68"/>
    <hyperlink ref="F8" r:id="rId69"/>
    <hyperlink ref="F9" r:id="rId70"/>
    <hyperlink ref="F10" r:id="rId71"/>
    <hyperlink ref="F11" r:id="rId72"/>
    <hyperlink ref="F12" r:id="rId73"/>
    <hyperlink ref="F13" r:id="rId74"/>
    <hyperlink ref="F14" r:id="rId75"/>
    <hyperlink ref="F15" r:id="rId76"/>
    <hyperlink ref="F16" r:id="rId77"/>
    <hyperlink ref="F17" r:id="rId78"/>
    <hyperlink ref="F18" r:id="rId79"/>
    <hyperlink ref="F19" r:id="rId80"/>
    <hyperlink ref="F20" r:id="rId81"/>
    <hyperlink ref="F21" r:id="rId82"/>
    <hyperlink ref="F22" r:id="rId83"/>
    <hyperlink ref="F23" r:id="rId84"/>
    <hyperlink ref="F24" r:id="rId85"/>
    <hyperlink ref="F25" r:id="rId86"/>
    <hyperlink ref="F26" r:id="rId87"/>
    <hyperlink ref="F27" r:id="rId88"/>
    <hyperlink ref="F28" r:id="rId89"/>
    <hyperlink ref="F29" r:id="rId90"/>
    <hyperlink ref="F30" r:id="rId91"/>
    <hyperlink ref="F31" r:id="rId92"/>
    <hyperlink ref="F32" r:id="rId93"/>
    <hyperlink ref="F33" r:id="rId94"/>
    <hyperlink ref="F34" r:id="rId95"/>
    <hyperlink ref="F35" r:id="rId96"/>
    <hyperlink ref="F36" r:id="rId97"/>
    <hyperlink ref="F37" r:id="rId98"/>
    <hyperlink ref="F38" r:id="rId99"/>
    <hyperlink ref="F39" r:id="rId100"/>
    <hyperlink ref="F40" r:id="rId101"/>
    <hyperlink ref="F41" r:id="rId102"/>
    <hyperlink ref="F42" r:id="rId103"/>
    <hyperlink ref="F43" r:id="rId104"/>
    <hyperlink ref="F44" r:id="rId105"/>
    <hyperlink ref="F95" r:id="rId106"/>
    <hyperlink ref="F56" r:id="rId107"/>
    <hyperlink ref="F75" r:id="rId108"/>
    <hyperlink ref="F109" r:id="rId109"/>
    <hyperlink ref="F87" r:id="rId110"/>
    <hyperlink ref="F66" r:id="rId111"/>
    <hyperlink ref="F70" r:id="rId112"/>
    <hyperlink ref="F90" r:id="rId113"/>
    <hyperlink ref="F110" r:id="rId114"/>
    <hyperlink ref="F88" r:id="rId115"/>
    <hyperlink ref="M137" r:id="rId116"/>
    <hyperlink ref="F102" r:id="rId117"/>
    <hyperlink ref="F78" r:id="rId118"/>
    <hyperlink ref="F112" r:id="rId119"/>
    <hyperlink ref="F99" r:id="rId120"/>
    <hyperlink ref="F98" r:id="rId121"/>
    <hyperlink ref="F54" r:id="rId122"/>
    <hyperlink ref="F57" r:id="rId123"/>
    <hyperlink ref="F58" r:id="rId124"/>
    <hyperlink ref="F65" r:id="rId125"/>
    <hyperlink ref="F61" r:id="rId126"/>
    <hyperlink ref="F62" r:id="rId127"/>
    <hyperlink ref="F63" r:id="rId128"/>
    <hyperlink ref="F67" r:id="rId129"/>
    <hyperlink ref="F72" r:id="rId130"/>
    <hyperlink ref="F73" r:id="rId131"/>
    <hyperlink ref="F74" r:id="rId132"/>
    <hyperlink ref="F76" r:id="rId133"/>
    <hyperlink ref="F77" r:id="rId134"/>
    <hyperlink ref="F79" r:id="rId135"/>
    <hyperlink ref="F80" r:id="rId136"/>
    <hyperlink ref="F81" r:id="rId137"/>
    <hyperlink ref="F83" r:id="rId138"/>
    <hyperlink ref="F84" r:id="rId139"/>
    <hyperlink ref="F85" r:id="rId140"/>
    <hyperlink ref="F86" r:id="rId141"/>
    <hyperlink ref="F89" r:id="rId142"/>
    <hyperlink ref="F91" r:id="rId143"/>
    <hyperlink ref="F93" r:id="rId144"/>
    <hyperlink ref="F94" r:id="rId145"/>
    <hyperlink ref="F96" r:id="rId146"/>
    <hyperlink ref="F100" r:id="rId147"/>
    <hyperlink ref="F103" r:id="rId148"/>
    <hyperlink ref="F105" r:id="rId149"/>
    <hyperlink ref="F106" r:id="rId150"/>
    <hyperlink ref="F107" r:id="rId151"/>
    <hyperlink ref="F108" r:id="rId152"/>
    <hyperlink ref="F111" r:id="rId153"/>
    <hyperlink ref="F113" r:id="rId154"/>
    <hyperlink ref="F122" r:id="rId155"/>
    <hyperlink ref="F183" r:id="rId156"/>
    <hyperlink ref="F149" r:id="rId157"/>
    <hyperlink ref="F166" r:id="rId158"/>
    <hyperlink ref="F173" r:id="rId159"/>
    <hyperlink ref="F137" r:id="rId160"/>
    <hyperlink ref="F154" r:id="rId161"/>
    <hyperlink ref="F182" r:id="rId162"/>
    <hyperlink ref="F129" r:id="rId163"/>
    <hyperlink ref="F143" r:id="rId164"/>
    <hyperlink ref="F135" r:id="rId165"/>
    <hyperlink ref="F161" r:id="rId166"/>
    <hyperlink ref="F181" r:id="rId167"/>
    <hyperlink ref="F55" r:id="rId168"/>
    <hyperlink ref="F64" r:id="rId169"/>
    <hyperlink ref="F82" r:id="rId170"/>
    <hyperlink ref="F104" r:id="rId171"/>
    <hyperlink ref="F131" r:id="rId172"/>
    <hyperlink ref="F140" r:id="rId173"/>
    <hyperlink ref="F151" r:id="rId174"/>
    <hyperlink ref="F165" r:id="rId175"/>
    <hyperlink ref="F169" r:id="rId176"/>
    <hyperlink ref="F188" r:id="rId177"/>
    <hyperlink ref="F191" r:id="rId178"/>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H15"/>
  <sheetViews>
    <sheetView zoomScale="62" zoomScaleNormal="62" workbookViewId="0">
      <selection activeCell="D16" sqref="D16"/>
    </sheetView>
  </sheetViews>
  <sheetFormatPr defaultColWidth="30.44140625" defaultRowHeight="14.4"/>
  <sheetData>
    <row r="1" spans="1:8">
      <c r="A1" t="s">
        <v>334</v>
      </c>
    </row>
    <row r="2" spans="1:8">
      <c r="A2" t="s">
        <v>259</v>
      </c>
    </row>
    <row r="3" spans="1:8" s="19" customFormat="1" ht="28.8">
      <c r="A3" s="13" t="s">
        <v>34</v>
      </c>
      <c r="B3" s="13" t="s">
        <v>330</v>
      </c>
      <c r="C3" s="13" t="s">
        <v>32</v>
      </c>
      <c r="D3" s="13" t="s">
        <v>30</v>
      </c>
      <c r="E3" s="13" t="s">
        <v>331</v>
      </c>
      <c r="F3" s="13" t="s">
        <v>33</v>
      </c>
      <c r="G3" s="13" t="s">
        <v>332</v>
      </c>
      <c r="H3" s="13" t="s">
        <v>335</v>
      </c>
    </row>
    <row r="4" spans="1:8" ht="15.6">
      <c r="A4" s="101" t="s">
        <v>1225</v>
      </c>
      <c r="B4" s="102" t="s">
        <v>1226</v>
      </c>
      <c r="C4" s="55" t="s">
        <v>1227</v>
      </c>
      <c r="D4" s="103">
        <v>2015</v>
      </c>
      <c r="E4" s="65" t="s">
        <v>1228</v>
      </c>
      <c r="F4" s="55" t="s">
        <v>1229</v>
      </c>
      <c r="G4" s="101" t="s">
        <v>1231</v>
      </c>
      <c r="H4" s="2"/>
    </row>
    <row r="5" spans="1:8" ht="15.6">
      <c r="A5" s="101" t="s">
        <v>1230</v>
      </c>
      <c r="B5" s="55" t="s">
        <v>1226</v>
      </c>
      <c r="C5" s="55" t="s">
        <v>1227</v>
      </c>
      <c r="D5" s="65">
        <v>2015</v>
      </c>
      <c r="E5" s="65"/>
      <c r="F5" s="55" t="s">
        <v>1229</v>
      </c>
      <c r="G5" s="101" t="s">
        <v>1232</v>
      </c>
      <c r="H5" s="2"/>
    </row>
    <row r="6" spans="1:8">
      <c r="A6" s="2"/>
      <c r="B6" s="2"/>
      <c r="C6" s="2"/>
      <c r="D6" s="2"/>
      <c r="E6" s="2"/>
      <c r="F6" s="2"/>
      <c r="G6" s="2"/>
      <c r="H6" s="2"/>
    </row>
    <row r="7" spans="1:8">
      <c r="A7" s="2"/>
      <c r="B7" s="2"/>
      <c r="C7" s="2"/>
      <c r="D7" s="2"/>
      <c r="E7" s="2"/>
      <c r="F7" s="2"/>
      <c r="G7" s="2"/>
      <c r="H7" s="2"/>
    </row>
    <row r="8" spans="1:8">
      <c r="A8" s="2"/>
      <c r="B8" s="2"/>
      <c r="C8" s="2"/>
      <c r="D8" s="2"/>
      <c r="E8" s="2"/>
      <c r="F8" s="2"/>
      <c r="G8" s="2"/>
      <c r="H8" s="2"/>
    </row>
    <row r="9" spans="1:8">
      <c r="A9" s="2"/>
      <c r="B9" s="2"/>
      <c r="C9" s="2"/>
      <c r="D9" s="2"/>
      <c r="E9" s="2"/>
      <c r="F9" s="2"/>
      <c r="G9" s="2"/>
      <c r="H9" s="2"/>
    </row>
    <row r="10" spans="1:8">
      <c r="A10" s="2"/>
      <c r="B10" s="2"/>
      <c r="C10" s="2"/>
      <c r="D10" s="2"/>
      <c r="E10" s="2"/>
      <c r="F10" s="2"/>
      <c r="G10" s="2"/>
      <c r="H10" s="2"/>
    </row>
    <row r="11" spans="1:8">
      <c r="A11" s="2"/>
      <c r="B11" s="2"/>
      <c r="C11" s="2"/>
      <c r="D11" s="2"/>
      <c r="E11" s="2"/>
      <c r="F11" s="2"/>
      <c r="G11" s="2"/>
      <c r="H11" s="2"/>
    </row>
    <row r="12" spans="1:8">
      <c r="A12" s="2"/>
      <c r="B12" s="2"/>
      <c r="C12" s="2"/>
      <c r="D12" s="2"/>
      <c r="E12" s="2"/>
      <c r="F12" s="2"/>
      <c r="G12" s="2"/>
      <c r="H12" s="2"/>
    </row>
    <row r="13" spans="1:8">
      <c r="A13" s="2"/>
      <c r="B13" s="2"/>
      <c r="C13" s="2"/>
      <c r="D13" s="2"/>
      <c r="E13" s="2"/>
      <c r="F13" s="2"/>
      <c r="G13" s="2"/>
      <c r="H13" s="2"/>
    </row>
    <row r="14" spans="1:8">
      <c r="A14" s="2"/>
      <c r="B14" s="2"/>
      <c r="C14" s="2"/>
      <c r="D14" s="2"/>
      <c r="E14" s="2"/>
      <c r="F14" s="2"/>
      <c r="G14" s="2"/>
      <c r="H14" s="2"/>
    </row>
    <row r="15" spans="1:8">
      <c r="A15" s="2"/>
      <c r="B15" s="2"/>
      <c r="C15" s="2"/>
      <c r="D15" s="2"/>
      <c r="E15" s="2"/>
      <c r="F15" s="2"/>
      <c r="G15" s="2"/>
      <c r="H15" s="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E14"/>
  <sheetViews>
    <sheetView workbookViewId="0">
      <selection activeCell="A3" sqref="A3"/>
    </sheetView>
  </sheetViews>
  <sheetFormatPr defaultColWidth="27.44140625" defaultRowHeight="14.4"/>
  <cols>
    <col min="1" max="1" width="19.21875" customWidth="1"/>
    <col min="2" max="2" width="38.33203125" customWidth="1"/>
    <col min="3" max="3" width="23.109375" customWidth="1"/>
    <col min="4" max="4" width="35.77734375" customWidth="1"/>
  </cols>
  <sheetData>
    <row r="1" spans="1:5">
      <c r="A1" t="s">
        <v>216</v>
      </c>
    </row>
    <row r="2" spans="1:5" ht="28.8">
      <c r="A2" s="4" t="s">
        <v>5</v>
      </c>
      <c r="B2" s="13" t="s">
        <v>35</v>
      </c>
      <c r="C2" s="4" t="s">
        <v>37</v>
      </c>
      <c r="D2" s="13" t="s">
        <v>36</v>
      </c>
      <c r="E2" s="13" t="s">
        <v>38</v>
      </c>
    </row>
    <row r="3" spans="1:5" ht="15.6">
      <c r="A3" s="55">
        <v>2017</v>
      </c>
      <c r="B3" s="101" t="s">
        <v>1233</v>
      </c>
      <c r="C3" s="104">
        <v>42959</v>
      </c>
      <c r="D3" s="105" t="s">
        <v>1237</v>
      </c>
      <c r="E3" s="55">
        <v>2014</v>
      </c>
    </row>
    <row r="4" spans="1:5" ht="15.6">
      <c r="A4" s="55">
        <v>2017</v>
      </c>
      <c r="B4" s="101" t="s">
        <v>1234</v>
      </c>
      <c r="C4" s="106">
        <v>43082</v>
      </c>
      <c r="D4" s="43" t="s">
        <v>1236</v>
      </c>
      <c r="E4" s="55">
        <v>2014</v>
      </c>
    </row>
    <row r="5" spans="1:5">
      <c r="A5" s="4">
        <v>2018</v>
      </c>
      <c r="B5" s="4" t="s">
        <v>1235</v>
      </c>
      <c r="C5" s="107">
        <v>43176</v>
      </c>
      <c r="D5" s="4"/>
      <c r="E5" s="4">
        <v>2014</v>
      </c>
    </row>
    <row r="6" spans="1:5">
      <c r="A6" s="4"/>
      <c r="B6" s="4"/>
      <c r="C6" s="4"/>
      <c r="D6" s="4"/>
      <c r="E6" s="4"/>
    </row>
    <row r="7" spans="1:5">
      <c r="A7" s="4"/>
      <c r="B7" s="4"/>
      <c r="C7" s="4"/>
      <c r="D7" s="4"/>
      <c r="E7" s="4"/>
    </row>
    <row r="8" spans="1:5">
      <c r="A8" s="4"/>
      <c r="B8" s="4"/>
      <c r="C8" s="4"/>
      <c r="D8" s="4"/>
      <c r="E8" s="4"/>
    </row>
    <row r="9" spans="1:5">
      <c r="A9" s="4"/>
      <c r="B9" s="4"/>
      <c r="C9" s="4"/>
      <c r="D9" s="4"/>
      <c r="E9" s="4"/>
    </row>
    <row r="10" spans="1:5">
      <c r="A10" s="4"/>
      <c r="B10" s="4"/>
      <c r="C10" s="4"/>
      <c r="D10" s="4"/>
      <c r="E10" s="4"/>
    </row>
    <row r="11" spans="1:5">
      <c r="A11" s="4"/>
      <c r="B11" s="4"/>
      <c r="C11" s="4"/>
      <c r="D11" s="4"/>
      <c r="E11" s="4"/>
    </row>
    <row r="12" spans="1:5">
      <c r="A12" s="4"/>
      <c r="B12" s="4"/>
      <c r="C12" s="4"/>
      <c r="D12" s="4"/>
      <c r="E12" s="4"/>
    </row>
    <row r="13" spans="1:5">
      <c r="A13" s="4"/>
      <c r="B13" s="4"/>
      <c r="C13" s="4"/>
      <c r="D13" s="4"/>
      <c r="E13" s="4"/>
    </row>
    <row r="14" spans="1:5">
      <c r="A14" s="4"/>
      <c r="B14" s="4"/>
      <c r="C14" s="4"/>
      <c r="D14" s="4"/>
      <c r="E14"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G14"/>
  <sheetViews>
    <sheetView workbookViewId="0">
      <selection activeCell="A3" sqref="A3"/>
    </sheetView>
  </sheetViews>
  <sheetFormatPr defaultColWidth="39.6640625" defaultRowHeight="14.4"/>
  <sheetData>
    <row r="1" spans="1:7">
      <c r="A1" t="s">
        <v>217</v>
      </c>
    </row>
    <row r="2" spans="1:7" ht="28.8">
      <c r="A2" s="13" t="s">
        <v>40</v>
      </c>
      <c r="B2" s="13" t="s">
        <v>42</v>
      </c>
      <c r="C2" s="4" t="s">
        <v>41</v>
      </c>
      <c r="D2" s="6"/>
      <c r="E2" s="6"/>
      <c r="F2" s="6"/>
      <c r="G2" s="6"/>
    </row>
    <row r="3" spans="1:7">
      <c r="A3" s="2" t="s">
        <v>499</v>
      </c>
      <c r="B3" s="2"/>
      <c r="C3" s="2"/>
    </row>
    <row r="4" spans="1:7">
      <c r="A4" s="2"/>
      <c r="B4" s="2"/>
      <c r="C4" s="2"/>
    </row>
    <row r="5" spans="1:7">
      <c r="A5" s="2"/>
      <c r="B5" s="2"/>
      <c r="C5" s="2"/>
    </row>
    <row r="6" spans="1:7">
      <c r="A6" s="2"/>
      <c r="B6" s="2"/>
      <c r="C6" s="2"/>
    </row>
    <row r="7" spans="1:7">
      <c r="A7" s="2"/>
      <c r="B7" s="2"/>
      <c r="C7" s="2"/>
    </row>
    <row r="8" spans="1:7">
      <c r="A8" s="2"/>
      <c r="B8" s="2"/>
      <c r="C8" s="2"/>
    </row>
    <row r="9" spans="1:7">
      <c r="A9" s="2"/>
      <c r="B9" s="2"/>
      <c r="C9" s="2"/>
    </row>
    <row r="10" spans="1:7">
      <c r="A10" s="2"/>
      <c r="B10" s="2"/>
      <c r="C10" s="2"/>
    </row>
    <row r="11" spans="1:7">
      <c r="A11" s="2"/>
      <c r="B11" s="2"/>
      <c r="C11" s="2"/>
    </row>
    <row r="12" spans="1:7">
      <c r="A12" s="2"/>
      <c r="B12" s="2"/>
      <c r="C12" s="2"/>
    </row>
    <row r="13" spans="1:7">
      <c r="A13" s="2"/>
      <c r="B13" s="2"/>
      <c r="C13" s="2"/>
    </row>
    <row r="14" spans="1:7">
      <c r="A14" s="2"/>
      <c r="B14" s="2"/>
      <c r="C14" s="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F19"/>
  <sheetViews>
    <sheetView workbookViewId="0">
      <selection activeCell="A3" sqref="A3:L13"/>
    </sheetView>
  </sheetViews>
  <sheetFormatPr defaultColWidth="24.33203125" defaultRowHeight="14.4"/>
  <sheetData>
    <row r="1" spans="1:6">
      <c r="A1" t="s">
        <v>260</v>
      </c>
    </row>
    <row r="2" spans="1:6" ht="28.8">
      <c r="A2" s="4" t="s">
        <v>43</v>
      </c>
      <c r="B2" s="4" t="s">
        <v>31</v>
      </c>
      <c r="C2" s="4" t="s">
        <v>44</v>
      </c>
      <c r="D2" s="4" t="s">
        <v>47</v>
      </c>
      <c r="E2" s="13" t="s">
        <v>45</v>
      </c>
      <c r="F2" s="4" t="s">
        <v>46</v>
      </c>
    </row>
    <row r="3" spans="1:6">
      <c r="A3" s="4"/>
      <c r="B3" s="4"/>
      <c r="C3" s="4"/>
      <c r="D3" s="4"/>
      <c r="E3" s="4"/>
      <c r="F3" s="4"/>
    </row>
    <row r="4" spans="1:6">
      <c r="A4" s="2"/>
      <c r="B4" s="2"/>
      <c r="C4" s="2"/>
      <c r="D4" s="2"/>
      <c r="E4" s="2"/>
      <c r="F4" s="2"/>
    </row>
    <row r="5" spans="1:6">
      <c r="A5" s="2"/>
      <c r="B5" s="2"/>
      <c r="C5" s="2"/>
      <c r="D5" s="2"/>
      <c r="E5" s="2"/>
      <c r="F5" s="2"/>
    </row>
    <row r="6" spans="1:6">
      <c r="A6" s="2"/>
      <c r="B6" s="2"/>
      <c r="C6" s="2"/>
      <c r="D6" s="2"/>
      <c r="E6" s="2"/>
      <c r="F6" s="2"/>
    </row>
    <row r="7" spans="1:6">
      <c r="A7" s="2"/>
      <c r="B7" s="2"/>
      <c r="C7" s="2"/>
      <c r="D7" s="2"/>
      <c r="E7" s="2"/>
      <c r="F7" s="2"/>
    </row>
    <row r="8" spans="1:6">
      <c r="A8" s="2"/>
      <c r="B8" s="2"/>
      <c r="C8" s="2"/>
      <c r="D8" s="2"/>
      <c r="E8" s="2"/>
      <c r="F8" s="2"/>
    </row>
    <row r="9" spans="1:6">
      <c r="A9" s="2"/>
      <c r="B9" s="2"/>
      <c r="C9" s="2"/>
      <c r="D9" s="2"/>
      <c r="E9" s="2"/>
      <c r="F9" s="2"/>
    </row>
    <row r="10" spans="1:6">
      <c r="A10" s="2"/>
      <c r="B10" s="2"/>
      <c r="C10" s="2"/>
      <c r="D10" s="2"/>
      <c r="E10" s="2"/>
      <c r="F10" s="2"/>
    </row>
    <row r="11" spans="1:6">
      <c r="A11" s="2"/>
      <c r="B11" s="2"/>
      <c r="C11" s="2"/>
      <c r="D11" s="2"/>
      <c r="E11" s="2"/>
      <c r="F11" s="2"/>
    </row>
    <row r="12" spans="1:6">
      <c r="A12" s="2"/>
      <c r="B12" s="2"/>
      <c r="C12" s="2"/>
      <c r="D12" s="2"/>
      <c r="E12" s="2"/>
      <c r="F12" s="2"/>
    </row>
    <row r="13" spans="1:6">
      <c r="A13" s="2"/>
      <c r="B13" s="2"/>
      <c r="C13" s="2"/>
      <c r="D13" s="2"/>
      <c r="E13" s="2"/>
      <c r="F13" s="2"/>
    </row>
    <row r="14" spans="1:6">
      <c r="A14" s="2"/>
      <c r="B14" s="2"/>
      <c r="C14" s="2"/>
      <c r="D14" s="2"/>
      <c r="E14" s="2"/>
      <c r="F14" s="2"/>
    </row>
    <row r="15" spans="1:6">
      <c r="A15" s="2"/>
      <c r="B15" s="2"/>
      <c r="C15" s="2"/>
      <c r="D15" s="2"/>
      <c r="E15" s="2"/>
      <c r="F15" s="2"/>
    </row>
    <row r="16" spans="1:6">
      <c r="A16" s="2"/>
      <c r="B16" s="2"/>
      <c r="C16" s="2"/>
      <c r="D16" s="2"/>
      <c r="E16" s="2"/>
      <c r="F16" s="2"/>
    </row>
    <row r="17" spans="1:6">
      <c r="A17" s="2"/>
      <c r="B17" s="2"/>
      <c r="C17" s="2"/>
      <c r="D17" s="2"/>
      <c r="E17" s="2"/>
      <c r="F17" s="2"/>
    </row>
    <row r="18" spans="1:6">
      <c r="A18" s="2"/>
      <c r="B18" s="2"/>
      <c r="C18" s="2"/>
      <c r="D18" s="2"/>
      <c r="E18" s="2"/>
      <c r="F18" s="2"/>
    </row>
    <row r="19" spans="1:6">
      <c r="A19" s="2"/>
      <c r="B19" s="2"/>
      <c r="C19" s="2"/>
      <c r="D19" s="2"/>
      <c r="E19" s="2"/>
      <c r="F19" s="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G25"/>
  <sheetViews>
    <sheetView workbookViewId="0">
      <selection activeCell="G8" sqref="G8"/>
    </sheetView>
  </sheetViews>
  <sheetFormatPr defaultColWidth="19.33203125" defaultRowHeight="14.4"/>
  <sheetData>
    <row r="1" spans="1:7">
      <c r="A1" t="s">
        <v>219</v>
      </c>
    </row>
    <row r="2" spans="1:7" ht="57.6">
      <c r="A2" s="4" t="s">
        <v>48</v>
      </c>
      <c r="B2" s="13" t="s">
        <v>49</v>
      </c>
      <c r="C2" s="13" t="s">
        <v>50</v>
      </c>
      <c r="D2" s="4" t="s">
        <v>51</v>
      </c>
      <c r="E2" s="4" t="s">
        <v>52</v>
      </c>
      <c r="F2" s="4" t="s">
        <v>53</v>
      </c>
      <c r="G2" s="45" t="s">
        <v>342</v>
      </c>
    </row>
    <row r="3" spans="1:7" ht="15.6">
      <c r="A3" s="109" t="s">
        <v>1238</v>
      </c>
      <c r="B3" s="110" t="s">
        <v>1239</v>
      </c>
      <c r="C3" s="110" t="s">
        <v>1240</v>
      </c>
      <c r="D3" s="109" t="s">
        <v>1241</v>
      </c>
      <c r="E3" s="110">
        <v>2013</v>
      </c>
      <c r="F3" s="110" t="s">
        <v>1242</v>
      </c>
      <c r="G3" s="2"/>
    </row>
    <row r="4" spans="1:7" ht="15.6">
      <c r="A4" s="55" t="s">
        <v>1243</v>
      </c>
      <c r="B4" s="108" t="s">
        <v>1239</v>
      </c>
      <c r="C4" s="108" t="s">
        <v>1240</v>
      </c>
      <c r="D4" s="55" t="s">
        <v>1244</v>
      </c>
      <c r="E4" s="108">
        <v>2013</v>
      </c>
      <c r="F4" s="108" t="s">
        <v>1245</v>
      </c>
      <c r="G4" s="2"/>
    </row>
    <row r="5" spans="1:7" ht="15.6">
      <c r="A5" s="55" t="s">
        <v>1246</v>
      </c>
      <c r="B5" s="55" t="s">
        <v>1247</v>
      </c>
      <c r="C5" s="55" t="s">
        <v>1248</v>
      </c>
      <c r="D5" s="55" t="s">
        <v>1249</v>
      </c>
      <c r="E5" s="55">
        <v>2014</v>
      </c>
      <c r="F5" s="55" t="s">
        <v>1250</v>
      </c>
      <c r="G5" s="2"/>
    </row>
    <row r="6" spans="1:7" ht="15.6">
      <c r="A6" s="55" t="s">
        <v>1251</v>
      </c>
      <c r="B6" s="108" t="s">
        <v>1239</v>
      </c>
      <c r="C6" s="108" t="s">
        <v>1240</v>
      </c>
      <c r="D6" s="55" t="s">
        <v>1252</v>
      </c>
      <c r="E6" s="108">
        <v>2014</v>
      </c>
      <c r="F6" s="108" t="s">
        <v>1253</v>
      </c>
      <c r="G6" s="2"/>
    </row>
    <row r="7" spans="1:7" ht="15.6">
      <c r="A7" s="55" t="s">
        <v>1254</v>
      </c>
      <c r="B7" s="55" t="s">
        <v>1255</v>
      </c>
      <c r="C7" s="55" t="s">
        <v>1256</v>
      </c>
      <c r="D7" s="55" t="s">
        <v>1257</v>
      </c>
      <c r="E7" s="55">
        <v>2014</v>
      </c>
      <c r="F7" s="55" t="s">
        <v>1258</v>
      </c>
      <c r="G7" s="2"/>
    </row>
    <row r="8" spans="1:7" ht="15.6">
      <c r="A8" s="55" t="s">
        <v>1259</v>
      </c>
      <c r="B8" s="55" t="s">
        <v>1260</v>
      </c>
      <c r="C8" s="55" t="s">
        <v>1261</v>
      </c>
      <c r="D8" s="55" t="s">
        <v>1262</v>
      </c>
      <c r="E8" s="55">
        <v>2014</v>
      </c>
      <c r="F8" s="55" t="s">
        <v>1263</v>
      </c>
      <c r="G8" s="2"/>
    </row>
    <row r="9" spans="1:7" ht="15.6">
      <c r="A9" s="101" t="s">
        <v>1264</v>
      </c>
      <c r="B9" s="108" t="s">
        <v>1226</v>
      </c>
      <c r="C9" s="108" t="s">
        <v>1227</v>
      </c>
      <c r="D9" s="101" t="s">
        <v>1265</v>
      </c>
      <c r="E9" s="108">
        <v>2014</v>
      </c>
      <c r="F9" s="101" t="s">
        <v>1266</v>
      </c>
      <c r="G9" s="2"/>
    </row>
    <row r="10" spans="1:7" ht="15.6">
      <c r="A10" s="101" t="s">
        <v>1267</v>
      </c>
      <c r="B10" s="108" t="s">
        <v>1239</v>
      </c>
      <c r="C10" s="108" t="s">
        <v>1240</v>
      </c>
      <c r="D10" s="101" t="s">
        <v>1268</v>
      </c>
      <c r="E10" s="108">
        <v>2014</v>
      </c>
      <c r="F10" s="101" t="s">
        <v>1253</v>
      </c>
      <c r="G10" s="2"/>
    </row>
    <row r="11" spans="1:7" ht="15.6">
      <c r="A11" s="55" t="s">
        <v>1251</v>
      </c>
      <c r="B11" s="108" t="s">
        <v>1239</v>
      </c>
      <c r="C11" s="108" t="s">
        <v>1240</v>
      </c>
      <c r="D11" s="101" t="s">
        <v>1252</v>
      </c>
      <c r="E11" s="108">
        <v>2014</v>
      </c>
      <c r="F11" s="101" t="s">
        <v>1269</v>
      </c>
      <c r="G11" s="2"/>
    </row>
    <row r="12" spans="1:7" ht="15.6">
      <c r="A12" s="55" t="s">
        <v>1270</v>
      </c>
      <c r="B12" s="55" t="s">
        <v>1271</v>
      </c>
      <c r="C12" s="55" t="s">
        <v>1272</v>
      </c>
      <c r="D12" s="55" t="s">
        <v>1273</v>
      </c>
      <c r="E12" s="55">
        <v>2015</v>
      </c>
      <c r="F12" s="55" t="s">
        <v>1274</v>
      </c>
      <c r="G12" s="2"/>
    </row>
    <row r="13" spans="1:7" ht="15.6">
      <c r="A13" s="55" t="s">
        <v>1275</v>
      </c>
      <c r="B13" s="55" t="s">
        <v>1271</v>
      </c>
      <c r="C13" s="55" t="s">
        <v>1272</v>
      </c>
      <c r="D13" s="55" t="s">
        <v>1276</v>
      </c>
      <c r="E13" s="55">
        <v>2015</v>
      </c>
      <c r="F13" s="55" t="s">
        <v>1277</v>
      </c>
      <c r="G13" s="2"/>
    </row>
    <row r="14" spans="1:7" ht="15.6">
      <c r="A14" s="55" t="s">
        <v>1278</v>
      </c>
      <c r="B14" s="55" t="s">
        <v>1279</v>
      </c>
      <c r="C14" s="55" t="s">
        <v>1261</v>
      </c>
      <c r="D14" s="55" t="s">
        <v>1280</v>
      </c>
      <c r="E14" s="55">
        <v>2015</v>
      </c>
      <c r="F14" s="55" t="s">
        <v>1281</v>
      </c>
      <c r="G14" s="2"/>
    </row>
    <row r="15" spans="1:7" ht="15.6">
      <c r="A15" s="55" t="s">
        <v>1282</v>
      </c>
      <c r="B15" s="55" t="s">
        <v>1260</v>
      </c>
      <c r="C15" s="55" t="s">
        <v>1261</v>
      </c>
      <c r="D15" s="55" t="s">
        <v>1283</v>
      </c>
      <c r="E15" s="55">
        <v>2015</v>
      </c>
      <c r="F15" s="55" t="s">
        <v>1284</v>
      </c>
      <c r="G15" s="2"/>
    </row>
    <row r="16" spans="1:7" ht="15.6">
      <c r="A16" s="55" t="s">
        <v>1285</v>
      </c>
      <c r="B16" s="55" t="s">
        <v>1260</v>
      </c>
      <c r="C16" s="55" t="s">
        <v>1261</v>
      </c>
      <c r="D16" s="55" t="s">
        <v>1286</v>
      </c>
      <c r="E16" s="55">
        <v>2015</v>
      </c>
      <c r="F16" s="55" t="s">
        <v>1287</v>
      </c>
    </row>
    <row r="17" spans="1:6" ht="15.6">
      <c r="A17" s="55" t="s">
        <v>1288</v>
      </c>
      <c r="B17" s="55" t="s">
        <v>1239</v>
      </c>
      <c r="C17" s="55" t="s">
        <v>1240</v>
      </c>
      <c r="D17" s="55" t="s">
        <v>1289</v>
      </c>
      <c r="E17" s="55">
        <v>2015</v>
      </c>
      <c r="F17" s="55" t="s">
        <v>1290</v>
      </c>
    </row>
    <row r="18" spans="1:6" ht="15.6">
      <c r="A18" s="55" t="s">
        <v>1291</v>
      </c>
      <c r="B18" s="55" t="s">
        <v>1292</v>
      </c>
      <c r="C18" s="55" t="s">
        <v>1240</v>
      </c>
      <c r="D18" s="55" t="s">
        <v>1293</v>
      </c>
      <c r="E18" s="55">
        <v>2015</v>
      </c>
      <c r="F18" s="101" t="s">
        <v>1294</v>
      </c>
    </row>
    <row r="19" spans="1:6" ht="15.6">
      <c r="A19" s="55" t="s">
        <v>1295</v>
      </c>
      <c r="B19" s="55" t="s">
        <v>1292</v>
      </c>
      <c r="C19" s="55" t="s">
        <v>1240</v>
      </c>
      <c r="D19" s="55" t="s">
        <v>1296</v>
      </c>
      <c r="E19" s="55">
        <v>2015</v>
      </c>
      <c r="F19" s="55" t="s">
        <v>1297</v>
      </c>
    </row>
    <row r="20" spans="1:6" ht="15.6">
      <c r="A20" s="55" t="s">
        <v>1298</v>
      </c>
      <c r="B20" s="55" t="s">
        <v>1292</v>
      </c>
      <c r="C20" s="55" t="s">
        <v>1240</v>
      </c>
      <c r="D20" s="55" t="s">
        <v>1296</v>
      </c>
      <c r="E20" s="55">
        <v>2016</v>
      </c>
      <c r="F20" s="55" t="s">
        <v>1297</v>
      </c>
    </row>
    <row r="21" spans="1:6" ht="15.6">
      <c r="A21" s="101" t="s">
        <v>1299</v>
      </c>
      <c r="B21" s="108" t="s">
        <v>1226</v>
      </c>
      <c r="C21" s="108" t="s">
        <v>1227</v>
      </c>
      <c r="D21" s="101" t="s">
        <v>1300</v>
      </c>
      <c r="E21" s="108">
        <v>2016</v>
      </c>
      <c r="F21" s="101" t="s">
        <v>1301</v>
      </c>
    </row>
    <row r="22" spans="1:6" ht="15.6">
      <c r="A22" s="101" t="s">
        <v>1302</v>
      </c>
      <c r="B22" s="108" t="s">
        <v>1226</v>
      </c>
      <c r="C22" s="108" t="s">
        <v>1227</v>
      </c>
      <c r="D22" s="101" t="s">
        <v>1303</v>
      </c>
      <c r="E22" s="108">
        <v>2016</v>
      </c>
      <c r="F22" s="55" t="s">
        <v>1304</v>
      </c>
    </row>
    <row r="23" spans="1:6" ht="15.6">
      <c r="A23" s="55" t="s">
        <v>1305</v>
      </c>
      <c r="B23" s="108" t="s">
        <v>1226</v>
      </c>
      <c r="C23" s="108" t="s">
        <v>1227</v>
      </c>
      <c r="D23" s="101" t="s">
        <v>1306</v>
      </c>
      <c r="E23" s="108">
        <v>2017</v>
      </c>
      <c r="F23" s="108" t="s">
        <v>1307</v>
      </c>
    </row>
    <row r="24" spans="1:6" ht="15.6">
      <c r="A24" s="55" t="s">
        <v>1308</v>
      </c>
      <c r="B24" s="55" t="s">
        <v>1309</v>
      </c>
      <c r="C24" s="55" t="s">
        <v>1272</v>
      </c>
      <c r="D24" s="55" t="s">
        <v>1310</v>
      </c>
      <c r="E24" s="55">
        <v>2017</v>
      </c>
      <c r="F24" s="55" t="s">
        <v>1311</v>
      </c>
    </row>
    <row r="25" spans="1:6" ht="15.6">
      <c r="A25" s="55" t="s">
        <v>1312</v>
      </c>
      <c r="B25" s="55" t="s">
        <v>1309</v>
      </c>
      <c r="C25" s="55" t="s">
        <v>1272</v>
      </c>
      <c r="D25" s="55" t="s">
        <v>1313</v>
      </c>
      <c r="E25" s="55">
        <v>2017</v>
      </c>
      <c r="F25" s="55" t="s">
        <v>1314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26"/>
  <sheetViews>
    <sheetView zoomScale="76" zoomScaleNormal="76" workbookViewId="0">
      <selection activeCell="E17" sqref="E17"/>
    </sheetView>
  </sheetViews>
  <sheetFormatPr defaultColWidth="18.5546875" defaultRowHeight="14.4"/>
  <cols>
    <col min="3" max="3" width="25.109375" customWidth="1"/>
    <col min="4" max="4" width="27.88671875" customWidth="1"/>
    <col min="5" max="5" width="29.33203125" customWidth="1"/>
    <col min="6" max="6" width="27.77734375" customWidth="1"/>
  </cols>
  <sheetData>
    <row r="1" spans="1:14" s="1" customFormat="1">
      <c r="A1" s="7" t="s">
        <v>220</v>
      </c>
    </row>
    <row r="2" spans="1:14" ht="43.2">
      <c r="A2" s="4" t="s">
        <v>39</v>
      </c>
      <c r="B2" s="4" t="s">
        <v>19</v>
      </c>
      <c r="C2" s="13" t="s">
        <v>59</v>
      </c>
      <c r="D2" s="4" t="s">
        <v>54</v>
      </c>
      <c r="E2" s="13" t="s">
        <v>55</v>
      </c>
      <c r="F2" s="13" t="s">
        <v>56</v>
      </c>
      <c r="G2" s="13" t="s">
        <v>57</v>
      </c>
      <c r="H2" s="4" t="s">
        <v>52</v>
      </c>
      <c r="I2" s="13" t="s">
        <v>343</v>
      </c>
      <c r="J2" s="13" t="s">
        <v>58</v>
      </c>
      <c r="K2" s="13" t="s">
        <v>60</v>
      </c>
      <c r="L2" s="45" t="s">
        <v>344</v>
      </c>
    </row>
    <row r="3" spans="1:14" ht="15.6">
      <c r="A3" s="4">
        <v>1</v>
      </c>
      <c r="B3" s="55" t="s">
        <v>1226</v>
      </c>
      <c r="C3" s="55" t="s">
        <v>1315</v>
      </c>
      <c r="D3" s="55"/>
      <c r="E3" s="55"/>
      <c r="F3" s="4"/>
      <c r="G3" s="4"/>
      <c r="H3" s="55">
        <v>2013</v>
      </c>
      <c r="I3" s="55"/>
      <c r="J3" s="55" t="s">
        <v>1316</v>
      </c>
      <c r="K3" s="55"/>
      <c r="L3" s="2"/>
    </row>
    <row r="4" spans="1:14" ht="15.6">
      <c r="A4" s="4">
        <v>2</v>
      </c>
      <c r="B4" s="108" t="s">
        <v>1239</v>
      </c>
      <c r="C4" s="108" t="s">
        <v>1243</v>
      </c>
      <c r="D4" s="55"/>
      <c r="E4" s="108" t="s">
        <v>1244</v>
      </c>
      <c r="F4" s="4"/>
      <c r="G4" s="4"/>
      <c r="H4" s="55">
        <v>2013</v>
      </c>
      <c r="I4" s="55" t="s">
        <v>1245</v>
      </c>
      <c r="J4" s="55" t="s">
        <v>1317</v>
      </c>
      <c r="K4" s="55" t="s">
        <v>1318</v>
      </c>
      <c r="L4" s="2"/>
    </row>
    <row r="5" spans="1:14" ht="15.6">
      <c r="A5" s="4">
        <v>3</v>
      </c>
      <c r="B5" s="55" t="s">
        <v>1226</v>
      </c>
      <c r="C5" s="101" t="s">
        <v>1319</v>
      </c>
      <c r="D5" s="101"/>
      <c r="E5" s="55"/>
      <c r="F5" s="4"/>
      <c r="G5" s="4"/>
      <c r="H5" s="55">
        <v>2014</v>
      </c>
      <c r="I5" s="55"/>
      <c r="J5" s="55" t="s">
        <v>1316</v>
      </c>
      <c r="K5" s="101" t="s">
        <v>1320</v>
      </c>
      <c r="L5" s="2"/>
    </row>
    <row r="6" spans="1:14" ht="15.6">
      <c r="A6" s="4">
        <v>4</v>
      </c>
      <c r="B6" s="55" t="s">
        <v>1226</v>
      </c>
      <c r="C6" s="55" t="s">
        <v>1321</v>
      </c>
      <c r="D6" s="55"/>
      <c r="E6" s="55"/>
      <c r="F6" s="4"/>
      <c r="G6" s="4"/>
      <c r="H6" s="55">
        <v>2014</v>
      </c>
      <c r="I6" s="55"/>
      <c r="J6" s="55" t="s">
        <v>1316</v>
      </c>
      <c r="K6" s="101" t="s">
        <v>1322</v>
      </c>
      <c r="L6" s="2"/>
    </row>
    <row r="7" spans="1:14" ht="15.6">
      <c r="A7" s="4">
        <v>5</v>
      </c>
      <c r="B7" s="55" t="s">
        <v>1226</v>
      </c>
      <c r="C7" s="2" t="s">
        <v>1323</v>
      </c>
      <c r="D7" s="4"/>
      <c r="E7" s="4"/>
      <c r="F7" s="4"/>
      <c r="G7" s="4"/>
      <c r="H7" s="43">
        <v>2014</v>
      </c>
      <c r="I7" s="4"/>
      <c r="J7" s="43" t="s">
        <v>1316</v>
      </c>
      <c r="K7" s="2"/>
      <c r="L7" s="2"/>
    </row>
    <row r="8" spans="1:14" ht="15.6">
      <c r="A8" s="4">
        <v>6</v>
      </c>
      <c r="B8" s="55" t="s">
        <v>1271</v>
      </c>
      <c r="C8" s="4"/>
      <c r="D8" s="2" t="s">
        <v>1324</v>
      </c>
      <c r="E8" s="4"/>
      <c r="F8" s="4"/>
      <c r="G8" s="4"/>
      <c r="H8" s="43">
        <v>2015</v>
      </c>
      <c r="I8" s="4"/>
      <c r="J8" s="2" t="s">
        <v>1325</v>
      </c>
      <c r="K8" s="2" t="s">
        <v>1326</v>
      </c>
      <c r="L8" s="2"/>
    </row>
    <row r="9" spans="1:14" ht="15.6">
      <c r="A9" s="4">
        <v>7</v>
      </c>
      <c r="B9" s="55" t="s">
        <v>1226</v>
      </c>
      <c r="C9" s="2" t="s">
        <v>1327</v>
      </c>
      <c r="D9" s="4"/>
      <c r="E9" s="4"/>
      <c r="F9" s="4"/>
      <c r="G9" s="4"/>
      <c r="H9" s="43">
        <v>2015</v>
      </c>
      <c r="I9" s="4"/>
      <c r="J9" s="43" t="s">
        <v>1316</v>
      </c>
      <c r="K9" s="2"/>
      <c r="L9" s="2"/>
    </row>
    <row r="10" spans="1:14" ht="15.6">
      <c r="A10" s="4">
        <v>8</v>
      </c>
      <c r="B10" s="55" t="s">
        <v>1226</v>
      </c>
      <c r="C10" s="2" t="s">
        <v>1327</v>
      </c>
      <c r="D10" s="4"/>
      <c r="E10" s="4"/>
      <c r="F10" s="4"/>
      <c r="G10" s="4"/>
      <c r="H10" s="43">
        <v>2016</v>
      </c>
      <c r="I10" s="4"/>
      <c r="J10" s="43" t="s">
        <v>1316</v>
      </c>
      <c r="K10" s="2"/>
      <c r="L10" s="2"/>
    </row>
    <row r="11" spans="1:14" ht="15.6">
      <c r="A11" s="4">
        <v>9</v>
      </c>
      <c r="B11" s="108" t="s">
        <v>1292</v>
      </c>
      <c r="C11" s="101" t="s">
        <v>1328</v>
      </c>
      <c r="D11" s="2"/>
      <c r="E11" s="2"/>
      <c r="F11" s="4"/>
      <c r="G11" s="4"/>
      <c r="H11" s="88">
        <v>2016</v>
      </c>
      <c r="I11" s="2"/>
      <c r="J11" s="99" t="s">
        <v>1329</v>
      </c>
      <c r="K11" s="2" t="s">
        <v>1330</v>
      </c>
      <c r="L11" s="2"/>
    </row>
    <row r="12" spans="1:14" ht="15.6">
      <c r="A12" s="4">
        <v>10</v>
      </c>
      <c r="B12" s="55" t="s">
        <v>1226</v>
      </c>
      <c r="C12" s="2" t="s">
        <v>1327</v>
      </c>
      <c r="D12" s="4"/>
      <c r="E12" s="4"/>
      <c r="F12" s="2"/>
      <c r="G12" s="2"/>
      <c r="H12" s="43">
        <v>2017</v>
      </c>
      <c r="I12" s="4"/>
      <c r="J12" s="43" t="s">
        <v>1316</v>
      </c>
      <c r="K12" s="4"/>
    </row>
    <row r="13" spans="1:14">
      <c r="A13" s="4">
        <v>11</v>
      </c>
      <c r="B13" s="2" t="s">
        <v>1271</v>
      </c>
      <c r="C13" s="4"/>
      <c r="D13" s="2" t="s">
        <v>1331</v>
      </c>
      <c r="E13" s="4"/>
      <c r="F13" s="2"/>
      <c r="G13" s="2"/>
      <c r="H13" s="43">
        <v>2017</v>
      </c>
      <c r="I13" s="4"/>
      <c r="J13" s="2" t="s">
        <v>1325</v>
      </c>
      <c r="K13" s="2" t="s">
        <v>1326</v>
      </c>
    </row>
    <row r="14" spans="1:14">
      <c r="B14" s="25"/>
      <c r="C14" s="111"/>
      <c r="D14" s="112"/>
      <c r="E14" s="111"/>
      <c r="F14" s="112"/>
      <c r="G14" s="112"/>
      <c r="H14" s="112"/>
      <c r="I14" s="111"/>
      <c r="J14" s="112"/>
      <c r="K14" s="112"/>
      <c r="L14" s="112"/>
      <c r="M14" s="113"/>
      <c r="N14" s="25"/>
    </row>
    <row r="15" spans="1:14" ht="15.6">
      <c r="B15" s="25"/>
      <c r="C15" s="114"/>
      <c r="D15" s="114"/>
      <c r="E15" s="114"/>
      <c r="F15" s="114"/>
      <c r="G15" s="114"/>
      <c r="H15" s="114"/>
      <c r="I15" s="114"/>
      <c r="J15" s="114"/>
      <c r="K15" s="114"/>
      <c r="L15" s="114"/>
      <c r="M15" s="25"/>
      <c r="N15" s="25"/>
    </row>
    <row r="16" spans="1:14" ht="15.6">
      <c r="B16" s="25"/>
      <c r="C16" s="115"/>
      <c r="D16" s="115"/>
      <c r="E16" s="114"/>
      <c r="F16" s="115"/>
      <c r="G16" s="115"/>
      <c r="H16" s="114"/>
      <c r="I16" s="114"/>
      <c r="J16" s="114"/>
      <c r="K16" s="114"/>
      <c r="L16" s="114"/>
      <c r="M16" s="114"/>
      <c r="N16" s="25"/>
    </row>
    <row r="17" spans="2:14" ht="15.6">
      <c r="B17" s="25"/>
      <c r="C17" s="114"/>
      <c r="D17" s="116"/>
      <c r="E17" s="116"/>
      <c r="F17" s="114"/>
      <c r="G17" s="114"/>
      <c r="H17" s="114"/>
      <c r="I17" s="114"/>
      <c r="J17" s="114"/>
      <c r="K17" s="114"/>
      <c r="L17" s="116"/>
      <c r="M17" s="25"/>
      <c r="N17" s="25"/>
    </row>
    <row r="18" spans="2:14" ht="15.6">
      <c r="B18" s="25"/>
      <c r="C18" s="114"/>
      <c r="D18" s="114"/>
      <c r="E18" s="114"/>
      <c r="F18" s="114"/>
      <c r="G18" s="114"/>
      <c r="H18" s="114"/>
      <c r="I18" s="114"/>
      <c r="J18" s="114"/>
      <c r="K18" s="114"/>
      <c r="L18" s="116"/>
      <c r="M18" s="25"/>
      <c r="N18" s="25"/>
    </row>
    <row r="19" spans="2:14" ht="15.6">
      <c r="B19" s="25"/>
      <c r="C19" s="114"/>
      <c r="D19" s="25"/>
      <c r="E19" s="111"/>
      <c r="F19" s="111"/>
      <c r="G19" s="111"/>
      <c r="H19" s="111"/>
      <c r="I19" s="61"/>
      <c r="J19" s="111"/>
      <c r="K19" s="61"/>
      <c r="L19" s="25"/>
      <c r="M19" s="25"/>
      <c r="N19" s="25"/>
    </row>
    <row r="20" spans="2:14" ht="15.6">
      <c r="B20" s="25"/>
      <c r="C20" s="114"/>
      <c r="D20" s="111"/>
      <c r="E20" s="25"/>
      <c r="F20" s="111"/>
      <c r="G20" s="111"/>
      <c r="H20" s="111"/>
      <c r="I20" s="61"/>
      <c r="J20" s="111"/>
      <c r="K20" s="25"/>
      <c r="L20" s="25"/>
      <c r="M20" s="25"/>
      <c r="N20" s="25"/>
    </row>
    <row r="21" spans="2:14" ht="15.6">
      <c r="B21" s="25"/>
      <c r="C21" s="114"/>
      <c r="D21" s="25"/>
      <c r="E21" s="111"/>
      <c r="F21" s="111"/>
      <c r="G21" s="111"/>
      <c r="H21" s="111"/>
      <c r="I21" s="61"/>
      <c r="J21" s="111"/>
      <c r="K21" s="61"/>
      <c r="L21" s="25"/>
      <c r="M21" s="25"/>
      <c r="N21" s="25"/>
    </row>
    <row r="22" spans="2:14" ht="15.6">
      <c r="B22" s="25"/>
      <c r="C22" s="114"/>
      <c r="D22" s="25"/>
      <c r="E22" s="111"/>
      <c r="F22" s="111"/>
      <c r="G22" s="111"/>
      <c r="H22" s="111"/>
      <c r="I22" s="61"/>
      <c r="J22" s="111"/>
      <c r="K22" s="61"/>
      <c r="L22" s="25"/>
      <c r="M22" s="25"/>
      <c r="N22" s="25"/>
    </row>
    <row r="23" spans="2:14" ht="15.6">
      <c r="B23" s="25"/>
      <c r="C23" s="115"/>
      <c r="D23" s="116"/>
      <c r="E23" s="25"/>
      <c r="F23" s="25"/>
      <c r="G23" s="25"/>
      <c r="H23" s="25"/>
      <c r="I23" s="117"/>
      <c r="J23" s="25"/>
      <c r="K23" s="39"/>
      <c r="L23" s="25"/>
      <c r="M23" s="25"/>
      <c r="N23" s="25"/>
    </row>
    <row r="24" spans="2:14" ht="15.6">
      <c r="B24" s="25"/>
      <c r="C24" s="114"/>
      <c r="D24" s="25"/>
      <c r="E24" s="111"/>
      <c r="F24" s="111"/>
      <c r="G24" s="111"/>
      <c r="H24" s="111"/>
      <c r="I24" s="61"/>
      <c r="J24" s="111"/>
      <c r="K24" s="61"/>
      <c r="L24" s="111"/>
      <c r="M24" s="25"/>
      <c r="N24" s="25"/>
    </row>
    <row r="25" spans="2:14">
      <c r="B25" s="25"/>
      <c r="C25" s="25"/>
      <c r="D25" s="111"/>
      <c r="E25" s="25"/>
      <c r="F25" s="111"/>
      <c r="G25" s="111"/>
      <c r="H25" s="61"/>
      <c r="I25" s="61"/>
      <c r="J25" s="111"/>
      <c r="K25" s="25"/>
      <c r="L25" s="25"/>
      <c r="M25" s="25"/>
      <c r="N25" s="25"/>
    </row>
    <row r="26" spans="2:14">
      <c r="B26" s="25"/>
      <c r="C26" s="25"/>
      <c r="D26" s="25"/>
      <c r="E26" s="25"/>
      <c r="F26" s="25"/>
      <c r="G26" s="25"/>
      <c r="H26" s="25"/>
      <c r="I26" s="25"/>
      <c r="J26" s="25"/>
      <c r="K26" s="25"/>
      <c r="L26" s="25"/>
      <c r="M26" s="25"/>
      <c r="N26" s="2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D104"/>
  <sheetViews>
    <sheetView topLeftCell="A87" workbookViewId="0">
      <selection activeCell="A4" sqref="A4:D104"/>
    </sheetView>
  </sheetViews>
  <sheetFormatPr defaultColWidth="24.109375" defaultRowHeight="14.4"/>
  <cols>
    <col min="1" max="1" width="33.5546875" customWidth="1"/>
    <col min="2" max="2" width="32.44140625" customWidth="1"/>
    <col min="3" max="3" width="41.33203125" customWidth="1"/>
  </cols>
  <sheetData>
    <row r="1" spans="1:4">
      <c r="A1" t="s">
        <v>221</v>
      </c>
    </row>
    <row r="2" spans="1:4" ht="28.8">
      <c r="A2" s="4" t="s">
        <v>61</v>
      </c>
      <c r="B2" s="13" t="s">
        <v>62</v>
      </c>
      <c r="C2" s="13" t="s">
        <v>63</v>
      </c>
      <c r="D2" s="4" t="s">
        <v>64</v>
      </c>
    </row>
    <row r="3" spans="1:4">
      <c r="A3" s="4"/>
      <c r="B3" s="4"/>
      <c r="C3" s="4"/>
      <c r="D3" s="4"/>
    </row>
    <row r="4" spans="1:4" ht="21">
      <c r="A4" s="118" t="s">
        <v>1332</v>
      </c>
      <c r="B4" s="2"/>
      <c r="C4" s="119" t="s">
        <v>1333</v>
      </c>
      <c r="D4" s="4">
        <v>2013</v>
      </c>
    </row>
    <row r="5" spans="1:4" ht="15.6">
      <c r="A5" t="s">
        <v>1334</v>
      </c>
      <c r="C5" s="119" t="s">
        <v>1329</v>
      </c>
      <c r="D5">
        <v>2013</v>
      </c>
    </row>
    <row r="6" spans="1:4" ht="15.6">
      <c r="A6" t="s">
        <v>1335</v>
      </c>
      <c r="B6" t="s">
        <v>1336</v>
      </c>
      <c r="C6" s="119" t="s">
        <v>1337</v>
      </c>
      <c r="D6">
        <v>2013</v>
      </c>
    </row>
    <row r="7" spans="1:4" ht="15.6">
      <c r="B7" t="s">
        <v>1336</v>
      </c>
      <c r="C7" s="119" t="s">
        <v>1338</v>
      </c>
      <c r="D7">
        <v>2013</v>
      </c>
    </row>
    <row r="8" spans="1:4" ht="15.6">
      <c r="A8" s="119" t="s">
        <v>1339</v>
      </c>
      <c r="C8" s="39" t="s">
        <v>1340</v>
      </c>
      <c r="D8">
        <v>2013</v>
      </c>
    </row>
    <row r="9" spans="1:4" ht="15.6">
      <c r="A9" s="39" t="s">
        <v>1341</v>
      </c>
      <c r="C9" s="119" t="s">
        <v>1342</v>
      </c>
      <c r="D9">
        <v>2013</v>
      </c>
    </row>
    <row r="10" spans="1:4" ht="15.6">
      <c r="A10" s="39" t="s">
        <v>1343</v>
      </c>
      <c r="C10" s="119" t="s">
        <v>1344</v>
      </c>
      <c r="D10">
        <v>2013</v>
      </c>
    </row>
    <row r="11" spans="1:4">
      <c r="A11" s="2" t="s">
        <v>1345</v>
      </c>
      <c r="B11" s="2"/>
      <c r="C11" s="2" t="s">
        <v>1346</v>
      </c>
      <c r="D11" s="2">
        <v>2015</v>
      </c>
    </row>
    <row r="12" spans="1:4" ht="15.6">
      <c r="A12" s="2" t="s">
        <v>1347</v>
      </c>
      <c r="B12" s="2"/>
      <c r="C12" s="119" t="s">
        <v>1348</v>
      </c>
      <c r="D12" s="2" t="s">
        <v>1349</v>
      </c>
    </row>
    <row r="13" spans="1:4">
      <c r="A13" s="2"/>
      <c r="B13" s="2"/>
      <c r="C13" s="2"/>
      <c r="D13" s="2"/>
    </row>
    <row r="14" spans="1:4" ht="15.6">
      <c r="A14" s="119"/>
      <c r="B14" s="2"/>
      <c r="C14" s="2"/>
      <c r="D14" s="2"/>
    </row>
    <row r="15" spans="1:4">
      <c r="A15" s="2" t="s">
        <v>1350</v>
      </c>
      <c r="B15" s="2"/>
      <c r="C15" s="2" t="s">
        <v>1346</v>
      </c>
      <c r="D15" s="2" t="s">
        <v>1351</v>
      </c>
    </row>
    <row r="16" spans="1:4">
      <c r="A16" s="2" t="s">
        <v>1345</v>
      </c>
      <c r="B16" s="2"/>
      <c r="C16" s="2" t="s">
        <v>1346</v>
      </c>
      <c r="D16" s="2" t="s">
        <v>1352</v>
      </c>
    </row>
    <row r="17" spans="1:4">
      <c r="A17" s="120"/>
      <c r="C17" s="74"/>
    </row>
    <row r="18" spans="1:4">
      <c r="A18" s="39" t="s">
        <v>1353</v>
      </c>
      <c r="B18" t="s">
        <v>1336</v>
      </c>
      <c r="C18" s="39" t="s">
        <v>1354</v>
      </c>
      <c r="D18">
        <v>2013</v>
      </c>
    </row>
    <row r="19" spans="1:4">
      <c r="A19" s="39" t="s">
        <v>1355</v>
      </c>
      <c r="C19" s="39" t="s">
        <v>1356</v>
      </c>
      <c r="D19">
        <v>2013</v>
      </c>
    </row>
    <row r="20" spans="1:4">
      <c r="A20" s="39" t="s">
        <v>1339</v>
      </c>
      <c r="C20" s="39" t="s">
        <v>1357</v>
      </c>
      <c r="D20">
        <v>2013</v>
      </c>
    </row>
    <row r="21" spans="1:4">
      <c r="A21" s="39" t="s">
        <v>1358</v>
      </c>
      <c r="C21" s="39" t="s">
        <v>1333</v>
      </c>
      <c r="D21" s="39">
        <v>2013</v>
      </c>
    </row>
    <row r="22" spans="1:4">
      <c r="A22" s="39" t="s">
        <v>1359</v>
      </c>
      <c r="B22" t="s">
        <v>1360</v>
      </c>
      <c r="C22" s="39" t="s">
        <v>1361</v>
      </c>
      <c r="D22" s="39">
        <v>2013</v>
      </c>
    </row>
    <row r="23" spans="1:4">
      <c r="A23" s="39"/>
      <c r="C23" s="39"/>
    </row>
    <row r="24" spans="1:4">
      <c r="A24" s="39"/>
      <c r="C24" s="39"/>
    </row>
    <row r="25" spans="1:4" ht="15.6">
      <c r="A25" t="s">
        <v>1362</v>
      </c>
      <c r="C25" s="119" t="s">
        <v>1363</v>
      </c>
      <c r="D25">
        <v>2014</v>
      </c>
    </row>
    <row r="26" spans="1:4" ht="15.6">
      <c r="A26" t="s">
        <v>1364</v>
      </c>
      <c r="B26" t="s">
        <v>1336</v>
      </c>
      <c r="C26" s="119" t="s">
        <v>1365</v>
      </c>
      <c r="D26">
        <v>2013</v>
      </c>
    </row>
    <row r="27" spans="1:4" ht="15.6">
      <c r="C27" s="119"/>
      <c r="D27">
        <v>2014</v>
      </c>
    </row>
    <row r="28" spans="1:4" ht="15.6">
      <c r="A28" s="39" t="s">
        <v>1366</v>
      </c>
      <c r="C28" s="119" t="s">
        <v>1367</v>
      </c>
    </row>
    <row r="29" spans="1:4">
      <c r="A29" s="2" t="s">
        <v>1368</v>
      </c>
      <c r="B29" s="2"/>
      <c r="C29" s="2" t="s">
        <v>1369</v>
      </c>
      <c r="D29" s="2">
        <v>2014</v>
      </c>
    </row>
    <row r="30" spans="1:4">
      <c r="A30" s="2" t="s">
        <v>1370</v>
      </c>
      <c r="B30" s="2" t="s">
        <v>1336</v>
      </c>
      <c r="C30" s="2" t="s">
        <v>1371</v>
      </c>
      <c r="D30" s="2">
        <v>2014</v>
      </c>
    </row>
    <row r="31" spans="1:4">
      <c r="A31" s="121" t="s">
        <v>1372</v>
      </c>
      <c r="B31" s="2" t="s">
        <v>1360</v>
      </c>
      <c r="C31" s="2" t="s">
        <v>1373</v>
      </c>
      <c r="D31" s="2">
        <v>2014</v>
      </c>
    </row>
    <row r="32" spans="1:4" ht="15.6">
      <c r="A32" s="39" t="s">
        <v>1374</v>
      </c>
      <c r="B32" t="s">
        <v>1375</v>
      </c>
      <c r="C32" s="122" t="s">
        <v>1376</v>
      </c>
      <c r="D32">
        <v>2014</v>
      </c>
    </row>
    <row r="33" spans="1:4" ht="15.6">
      <c r="A33" s="39" t="s">
        <v>1377</v>
      </c>
      <c r="C33" s="119" t="s">
        <v>1378</v>
      </c>
      <c r="D33" s="39">
        <v>2014</v>
      </c>
    </row>
    <row r="34" spans="1:4" ht="15.6">
      <c r="A34" s="39" t="s">
        <v>1379</v>
      </c>
      <c r="C34" s="119" t="s">
        <v>1378</v>
      </c>
      <c r="D34" s="39">
        <v>2014</v>
      </c>
    </row>
    <row r="35" spans="1:4" ht="15.6">
      <c r="A35" s="39" t="s">
        <v>1380</v>
      </c>
      <c r="C35" s="119" t="s">
        <v>1381</v>
      </c>
      <c r="D35" s="39">
        <v>2014</v>
      </c>
    </row>
    <row r="36" spans="1:4" ht="15.6">
      <c r="A36" s="39" t="s">
        <v>1382</v>
      </c>
      <c r="C36" s="119" t="s">
        <v>1361</v>
      </c>
      <c r="D36" s="39">
        <v>2014</v>
      </c>
    </row>
    <row r="37" spans="1:4">
      <c r="A37" s="2"/>
      <c r="B37" s="2"/>
      <c r="C37" s="2"/>
      <c r="D37" s="2"/>
    </row>
    <row r="38" spans="1:4">
      <c r="A38" s="2" t="s">
        <v>1383</v>
      </c>
      <c r="B38" s="2"/>
      <c r="C38" s="2" t="s">
        <v>1384</v>
      </c>
      <c r="D38" s="2">
        <v>2015</v>
      </c>
    </row>
    <row r="39" spans="1:4" ht="15.6">
      <c r="A39" t="s">
        <v>1385</v>
      </c>
      <c r="C39" s="123" t="s">
        <v>1386</v>
      </c>
      <c r="D39">
        <v>2015</v>
      </c>
    </row>
    <row r="40" spans="1:4">
      <c r="A40" s="43" t="s">
        <v>1387</v>
      </c>
      <c r="B40" s="43" t="s">
        <v>1336</v>
      </c>
      <c r="C40" s="2" t="s">
        <v>1388</v>
      </c>
      <c r="D40" s="43">
        <v>2015</v>
      </c>
    </row>
    <row r="41" spans="1:4" ht="15.6">
      <c r="A41" s="120" t="s">
        <v>1389</v>
      </c>
      <c r="C41" s="124" t="s">
        <v>1390</v>
      </c>
      <c r="D41">
        <v>2015</v>
      </c>
    </row>
    <row r="42" spans="1:4" ht="15.6">
      <c r="A42" s="39" t="s">
        <v>1391</v>
      </c>
      <c r="B42" s="119"/>
      <c r="C42" s="39" t="s">
        <v>1392</v>
      </c>
      <c r="D42">
        <v>2015</v>
      </c>
    </row>
    <row r="43" spans="1:4">
      <c r="A43" s="39" t="s">
        <v>1393</v>
      </c>
      <c r="C43" s="39" t="s">
        <v>1394</v>
      </c>
      <c r="D43">
        <v>2015</v>
      </c>
    </row>
    <row r="44" spans="1:4">
      <c r="A44" s="39" t="s">
        <v>1395</v>
      </c>
      <c r="B44" t="s">
        <v>1336</v>
      </c>
      <c r="C44" s="39" t="s">
        <v>1396</v>
      </c>
      <c r="D44">
        <v>2015</v>
      </c>
    </row>
    <row r="45" spans="1:4">
      <c r="A45" s="39" t="s">
        <v>1397</v>
      </c>
      <c r="B45" t="s">
        <v>1398</v>
      </c>
      <c r="C45" s="39" t="s">
        <v>1337</v>
      </c>
      <c r="D45" s="39">
        <v>2015</v>
      </c>
    </row>
    <row r="46" spans="1:4">
      <c r="A46" s="39" t="s">
        <v>1399</v>
      </c>
      <c r="C46" s="39"/>
      <c r="D46" s="39">
        <v>2015</v>
      </c>
    </row>
    <row r="47" spans="1:4">
      <c r="A47" s="39"/>
      <c r="C47" s="39"/>
    </row>
    <row r="48" spans="1:4">
      <c r="A48" s="39"/>
      <c r="C48" s="39"/>
    </row>
    <row r="49" spans="1:4">
      <c r="A49" s="39"/>
      <c r="C49" s="39"/>
    </row>
    <row r="50" spans="1:4" ht="15.6">
      <c r="A50" s="39" t="s">
        <v>1400</v>
      </c>
      <c r="C50" s="119" t="s">
        <v>1401</v>
      </c>
      <c r="D50">
        <v>2016</v>
      </c>
    </row>
    <row r="51" spans="1:4" ht="15.6">
      <c r="A51" s="119" t="s">
        <v>1402</v>
      </c>
      <c r="D51">
        <v>2016</v>
      </c>
    </row>
    <row r="52" spans="1:4" ht="15.6">
      <c r="A52" t="s">
        <v>1403</v>
      </c>
      <c r="B52" t="s">
        <v>1336</v>
      </c>
      <c r="C52" s="119" t="s">
        <v>1404</v>
      </c>
      <c r="D52">
        <v>2016</v>
      </c>
    </row>
    <row r="53" spans="1:4" ht="15.6">
      <c r="A53" t="s">
        <v>1405</v>
      </c>
      <c r="B53" t="s">
        <v>1336</v>
      </c>
      <c r="C53" s="119" t="s">
        <v>1406</v>
      </c>
      <c r="D53">
        <v>2016</v>
      </c>
    </row>
    <row r="54" spans="1:4" ht="15.6">
      <c r="A54" t="s">
        <v>1407</v>
      </c>
      <c r="C54" s="119" t="s">
        <v>1408</v>
      </c>
      <c r="D54">
        <v>2016</v>
      </c>
    </row>
    <row r="55" spans="1:4" ht="15.6">
      <c r="A55" t="s">
        <v>1409</v>
      </c>
      <c r="B55" t="s">
        <v>1336</v>
      </c>
      <c r="C55" s="119" t="s">
        <v>1410</v>
      </c>
    </row>
    <row r="56" spans="1:4">
      <c r="A56" s="2" t="s">
        <v>1411</v>
      </c>
      <c r="B56" s="2" t="s">
        <v>1412</v>
      </c>
      <c r="C56" s="2" t="s">
        <v>1413</v>
      </c>
      <c r="D56" s="2">
        <v>2016</v>
      </c>
    </row>
    <row r="57" spans="1:4">
      <c r="A57" s="2" t="s">
        <v>1414</v>
      </c>
      <c r="B57" s="2"/>
      <c r="C57" s="2" t="s">
        <v>1415</v>
      </c>
      <c r="D57" s="2">
        <v>2016</v>
      </c>
    </row>
    <row r="58" spans="1:4" ht="15.6">
      <c r="A58" t="s">
        <v>1416</v>
      </c>
      <c r="C58" s="119" t="s">
        <v>1329</v>
      </c>
      <c r="D58">
        <v>2016</v>
      </c>
    </row>
    <row r="59" spans="1:4" ht="15.6">
      <c r="A59" s="39" t="s">
        <v>1417</v>
      </c>
      <c r="B59" t="s">
        <v>1336</v>
      </c>
      <c r="C59" s="119" t="s">
        <v>1418</v>
      </c>
      <c r="D59">
        <v>2016</v>
      </c>
    </row>
    <row r="60" spans="1:4" ht="15.6">
      <c r="A60" t="s">
        <v>1419</v>
      </c>
      <c r="B60" t="s">
        <v>1420</v>
      </c>
      <c r="C60" s="119" t="s">
        <v>1421</v>
      </c>
      <c r="D60">
        <v>2016</v>
      </c>
    </row>
    <row r="61" spans="1:4" ht="15.6">
      <c r="A61" s="39" t="s">
        <v>1422</v>
      </c>
      <c r="C61" s="119" t="s">
        <v>1325</v>
      </c>
      <c r="D61">
        <v>2016</v>
      </c>
    </row>
    <row r="62" spans="1:4" ht="15.6">
      <c r="A62" s="39" t="s">
        <v>1423</v>
      </c>
      <c r="C62" s="119" t="s">
        <v>1424</v>
      </c>
      <c r="D62" s="39">
        <v>2016</v>
      </c>
    </row>
    <row r="63" spans="1:4" ht="15.6">
      <c r="A63" s="39" t="s">
        <v>1425</v>
      </c>
      <c r="B63" t="s">
        <v>1426</v>
      </c>
      <c r="C63" s="119" t="s">
        <v>1427</v>
      </c>
      <c r="D63" s="39">
        <v>2016</v>
      </c>
    </row>
    <row r="64" spans="1:4" ht="15.6">
      <c r="A64" s="39" t="s">
        <v>1428</v>
      </c>
      <c r="C64" s="119" t="s">
        <v>1378</v>
      </c>
      <c r="D64" s="39">
        <v>2016</v>
      </c>
    </row>
    <row r="65" spans="1:4" ht="15.6">
      <c r="A65" s="39" t="s">
        <v>1429</v>
      </c>
      <c r="C65" s="119" t="s">
        <v>1378</v>
      </c>
      <c r="D65" s="39">
        <v>2016</v>
      </c>
    </row>
    <row r="66" spans="1:4" ht="15.6">
      <c r="A66" s="39" t="s">
        <v>1430</v>
      </c>
      <c r="C66" s="119" t="s">
        <v>1378</v>
      </c>
      <c r="D66" s="39">
        <v>2016</v>
      </c>
    </row>
    <row r="67" spans="1:4" ht="15.6">
      <c r="A67" s="39" t="s">
        <v>1431</v>
      </c>
      <c r="C67" s="119" t="s">
        <v>1432</v>
      </c>
      <c r="D67" s="39">
        <v>2016</v>
      </c>
    </row>
    <row r="71" spans="1:4" ht="15.6">
      <c r="A71" t="s">
        <v>1433</v>
      </c>
      <c r="B71" t="s">
        <v>1360</v>
      </c>
      <c r="C71" s="119" t="s">
        <v>1434</v>
      </c>
      <c r="D71">
        <v>2017</v>
      </c>
    </row>
    <row r="72" spans="1:4" ht="15.6">
      <c r="A72" s="119" t="s">
        <v>1435</v>
      </c>
      <c r="B72" s="2"/>
      <c r="C72" s="2" t="s">
        <v>1436</v>
      </c>
      <c r="D72" s="2">
        <v>2017</v>
      </c>
    </row>
    <row r="73" spans="1:4" ht="15.6">
      <c r="A73" t="s">
        <v>1437</v>
      </c>
      <c r="C73" s="119" t="s">
        <v>1438</v>
      </c>
      <c r="D73">
        <v>2017</v>
      </c>
    </row>
    <row r="74" spans="1:4" ht="15.6">
      <c r="A74" s="119" t="s">
        <v>1439</v>
      </c>
      <c r="C74" s="119" t="s">
        <v>1329</v>
      </c>
      <c r="D74">
        <v>2017</v>
      </c>
    </row>
    <row r="75" spans="1:4" ht="15.6">
      <c r="A75" t="s">
        <v>1440</v>
      </c>
      <c r="C75" s="119" t="s">
        <v>1441</v>
      </c>
      <c r="D75">
        <v>2017</v>
      </c>
    </row>
    <row r="76" spans="1:4" ht="15.6">
      <c r="A76" t="s">
        <v>1442</v>
      </c>
      <c r="C76" s="119" t="s">
        <v>1443</v>
      </c>
      <c r="D76">
        <v>2017</v>
      </c>
    </row>
    <row r="77" spans="1:4" ht="15.6">
      <c r="A77" s="39" t="s">
        <v>1444</v>
      </c>
      <c r="B77" t="s">
        <v>1445</v>
      </c>
      <c r="C77" s="122" t="s">
        <v>1446</v>
      </c>
      <c r="D77">
        <v>2017</v>
      </c>
    </row>
    <row r="78" spans="1:4" ht="15.6">
      <c r="A78" s="39" t="s">
        <v>1447</v>
      </c>
      <c r="C78" s="122" t="s">
        <v>1448</v>
      </c>
      <c r="D78">
        <v>2017</v>
      </c>
    </row>
    <row r="79" spans="1:4" ht="15.6">
      <c r="A79" s="39" t="s">
        <v>1449</v>
      </c>
      <c r="C79" s="122" t="s">
        <v>1450</v>
      </c>
      <c r="D79">
        <v>2017</v>
      </c>
    </row>
    <row r="80" spans="1:4" ht="15.6">
      <c r="A80" s="39" t="s">
        <v>1451</v>
      </c>
      <c r="C80" s="122" t="s">
        <v>1452</v>
      </c>
      <c r="D80">
        <v>2017</v>
      </c>
    </row>
    <row r="81" spans="1:4" ht="15.6">
      <c r="A81" s="39"/>
      <c r="C81" s="122"/>
    </row>
    <row r="82" spans="1:4" ht="15.6">
      <c r="A82" s="39" t="s">
        <v>1453</v>
      </c>
      <c r="C82" s="122" t="s">
        <v>1454</v>
      </c>
      <c r="D82">
        <v>2017</v>
      </c>
    </row>
    <row r="83" spans="1:4" ht="15.6">
      <c r="A83" s="39" t="s">
        <v>1455</v>
      </c>
      <c r="C83" s="122" t="s">
        <v>1456</v>
      </c>
    </row>
    <row r="85" spans="1:4" ht="15.6">
      <c r="A85" t="s">
        <v>1457</v>
      </c>
      <c r="C85" s="122" t="s">
        <v>1458</v>
      </c>
      <c r="D85" t="s">
        <v>1459</v>
      </c>
    </row>
    <row r="86" spans="1:4">
      <c r="A86" t="s">
        <v>1460</v>
      </c>
      <c r="C86" t="s">
        <v>1461</v>
      </c>
      <c r="D86">
        <v>2018</v>
      </c>
    </row>
    <row r="87" spans="1:4" ht="15.6">
      <c r="A87" s="39" t="s">
        <v>1462</v>
      </c>
      <c r="C87" s="122" t="s">
        <v>1456</v>
      </c>
      <c r="D87">
        <v>2018</v>
      </c>
    </row>
    <row r="88" spans="1:4" ht="15.6">
      <c r="A88" s="39" t="s">
        <v>1463</v>
      </c>
      <c r="C88" s="122" t="s">
        <v>1464</v>
      </c>
      <c r="D88">
        <v>2018</v>
      </c>
    </row>
    <row r="89" spans="1:4">
      <c r="A89" t="s">
        <v>1465</v>
      </c>
      <c r="C89" t="s">
        <v>1466</v>
      </c>
      <c r="D89">
        <v>2018</v>
      </c>
    </row>
    <row r="90" spans="1:4">
      <c r="A90" t="s">
        <v>1467</v>
      </c>
      <c r="C90" t="s">
        <v>1421</v>
      </c>
      <c r="D90">
        <v>2018</v>
      </c>
    </row>
    <row r="91" spans="1:4" ht="15.6">
      <c r="A91" t="s">
        <v>1468</v>
      </c>
      <c r="B91" t="s">
        <v>1336</v>
      </c>
      <c r="C91" s="119" t="s">
        <v>1469</v>
      </c>
      <c r="D91">
        <v>2018</v>
      </c>
    </row>
    <row r="92" spans="1:4" ht="15.6">
      <c r="A92" t="s">
        <v>1470</v>
      </c>
      <c r="B92" t="s">
        <v>1336</v>
      </c>
      <c r="C92" s="119" t="s">
        <v>1469</v>
      </c>
      <c r="D92">
        <v>2018</v>
      </c>
    </row>
    <row r="93" spans="1:4" ht="15.6">
      <c r="A93" t="s">
        <v>1471</v>
      </c>
      <c r="B93" t="s">
        <v>1336</v>
      </c>
      <c r="C93" s="119" t="s">
        <v>1469</v>
      </c>
      <c r="D93">
        <v>2018</v>
      </c>
    </row>
    <row r="94" spans="1:4" ht="15.6">
      <c r="A94" t="s">
        <v>1472</v>
      </c>
      <c r="B94" t="s">
        <v>1336</v>
      </c>
      <c r="C94" s="119" t="s">
        <v>1469</v>
      </c>
      <c r="D94">
        <v>2018</v>
      </c>
    </row>
    <row r="95" spans="1:4" ht="15.6">
      <c r="A95" t="s">
        <v>1473</v>
      </c>
      <c r="B95" t="s">
        <v>1474</v>
      </c>
      <c r="C95" s="119" t="s">
        <v>1418</v>
      </c>
      <c r="D95">
        <v>2018</v>
      </c>
    </row>
    <row r="96" spans="1:4">
      <c r="A96" t="s">
        <v>1475</v>
      </c>
      <c r="C96" t="s">
        <v>1469</v>
      </c>
      <c r="D96">
        <v>2018</v>
      </c>
    </row>
    <row r="97" spans="1:4" ht="15.6">
      <c r="A97" t="s">
        <v>1476</v>
      </c>
      <c r="C97" s="119" t="s">
        <v>1469</v>
      </c>
      <c r="D97">
        <v>2018</v>
      </c>
    </row>
    <row r="98" spans="1:4" ht="15.6">
      <c r="A98" t="s">
        <v>1477</v>
      </c>
      <c r="C98" s="119" t="s">
        <v>1469</v>
      </c>
      <c r="D98">
        <v>2018</v>
      </c>
    </row>
    <row r="99" spans="1:4" ht="15.6">
      <c r="A99" t="s">
        <v>1476</v>
      </c>
      <c r="C99" s="119" t="s">
        <v>1469</v>
      </c>
      <c r="D99">
        <v>2018</v>
      </c>
    </row>
    <row r="100" spans="1:4" ht="15.6">
      <c r="A100" t="s">
        <v>1468</v>
      </c>
      <c r="B100" t="s">
        <v>1336</v>
      </c>
      <c r="C100" s="119" t="s">
        <v>1469</v>
      </c>
      <c r="D100">
        <v>2018</v>
      </c>
    </row>
    <row r="101" spans="1:4" ht="15.6">
      <c r="A101" t="s">
        <v>1470</v>
      </c>
      <c r="B101" t="s">
        <v>1336</v>
      </c>
      <c r="C101" s="119" t="s">
        <v>1469</v>
      </c>
      <c r="D101">
        <v>2018</v>
      </c>
    </row>
    <row r="102" spans="1:4" ht="15.6">
      <c r="A102" t="s">
        <v>1471</v>
      </c>
      <c r="B102" t="s">
        <v>1336</v>
      </c>
      <c r="C102" s="119" t="s">
        <v>1469</v>
      </c>
      <c r="D102">
        <v>2018</v>
      </c>
    </row>
    <row r="103" spans="1:4" ht="15.6">
      <c r="A103" t="s">
        <v>1472</v>
      </c>
      <c r="B103" t="s">
        <v>1336</v>
      </c>
      <c r="C103" s="119" t="s">
        <v>1469</v>
      </c>
      <c r="D103">
        <v>2018</v>
      </c>
    </row>
    <row r="104" spans="1:4" ht="15.6">
      <c r="A104" t="s">
        <v>1478</v>
      </c>
      <c r="B104" t="s">
        <v>1336</v>
      </c>
      <c r="C104" s="119" t="s">
        <v>1469</v>
      </c>
      <c r="D104">
        <v>2018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F15"/>
  <sheetViews>
    <sheetView topLeftCell="A7" workbookViewId="0">
      <selection activeCell="C20" sqref="C20"/>
    </sheetView>
  </sheetViews>
  <sheetFormatPr defaultColWidth="21.5546875" defaultRowHeight="14.4"/>
  <sheetData>
    <row r="1" spans="1:6">
      <c r="A1" t="s">
        <v>222</v>
      </c>
    </row>
    <row r="2" spans="1:6" ht="51.75" customHeight="1">
      <c r="A2" s="4" t="s">
        <v>61</v>
      </c>
      <c r="B2" s="13" t="s">
        <v>65</v>
      </c>
      <c r="C2" s="4" t="s">
        <v>66</v>
      </c>
      <c r="D2" s="13" t="s">
        <v>67</v>
      </c>
      <c r="E2" s="13" t="s">
        <v>68</v>
      </c>
      <c r="F2" s="6" t="s">
        <v>1</v>
      </c>
    </row>
    <row r="3" spans="1:6" ht="15.75" customHeight="1">
      <c r="A3" s="4"/>
      <c r="B3" s="4"/>
      <c r="C3" s="4"/>
      <c r="D3" s="4"/>
      <c r="E3" s="4"/>
    </row>
    <row r="4" spans="1:6" ht="15.6">
      <c r="A4" s="101" t="s">
        <v>1479</v>
      </c>
      <c r="B4" s="101" t="s">
        <v>1480</v>
      </c>
      <c r="C4" s="101">
        <v>2014</v>
      </c>
      <c r="D4" s="101">
        <v>0</v>
      </c>
      <c r="E4" s="101">
        <v>8</v>
      </c>
    </row>
    <row r="5" spans="1:6">
      <c r="A5" s="2" t="s">
        <v>1481</v>
      </c>
      <c r="B5" s="2" t="s">
        <v>1482</v>
      </c>
      <c r="C5" s="4">
        <v>2015</v>
      </c>
      <c r="D5" s="4">
        <v>8</v>
      </c>
      <c r="E5" s="4"/>
    </row>
    <row r="6" spans="1:6" ht="15.6">
      <c r="A6" s="101" t="s">
        <v>1483</v>
      </c>
      <c r="B6" s="101" t="s">
        <v>1329</v>
      </c>
      <c r="C6" s="101">
        <v>2016</v>
      </c>
      <c r="D6" s="105">
        <v>1</v>
      </c>
      <c r="E6" s="101">
        <v>14</v>
      </c>
    </row>
    <row r="7" spans="1:6" ht="15.6">
      <c r="A7" s="101" t="s">
        <v>1484</v>
      </c>
      <c r="B7" s="101" t="s">
        <v>1485</v>
      </c>
      <c r="C7" s="101">
        <v>2016</v>
      </c>
      <c r="D7" s="101">
        <v>22</v>
      </c>
      <c r="E7" s="101">
        <v>107</v>
      </c>
    </row>
    <row r="8" spans="1:6" ht="15.6">
      <c r="A8" s="105" t="s">
        <v>1486</v>
      </c>
      <c r="B8" s="105" t="s">
        <v>1329</v>
      </c>
      <c r="C8" s="125">
        <v>2016</v>
      </c>
      <c r="D8" s="126"/>
      <c r="E8" s="126"/>
    </row>
    <row r="9" spans="1:6" ht="15.6">
      <c r="A9" s="101" t="s">
        <v>1487</v>
      </c>
      <c r="B9" s="105" t="s">
        <v>1329</v>
      </c>
      <c r="C9" s="101">
        <v>2016</v>
      </c>
      <c r="D9" s="105">
        <v>6</v>
      </c>
      <c r="E9" s="105">
        <v>25</v>
      </c>
    </row>
    <row r="10" spans="1:6" ht="15.6">
      <c r="A10" s="125" t="s">
        <v>1488</v>
      </c>
      <c r="B10" s="127" t="s">
        <v>1489</v>
      </c>
      <c r="C10" s="125">
        <v>2016</v>
      </c>
      <c r="D10" s="2">
        <v>10</v>
      </c>
      <c r="E10" s="2"/>
    </row>
    <row r="11" spans="1:6" ht="15.6">
      <c r="A11" s="105" t="s">
        <v>1490</v>
      </c>
      <c r="B11" s="105" t="s">
        <v>1329</v>
      </c>
      <c r="C11" s="101">
        <v>2017</v>
      </c>
      <c r="D11" s="101">
        <v>30</v>
      </c>
      <c r="E11" s="101">
        <v>200</v>
      </c>
    </row>
    <row r="12" spans="1:6">
      <c r="A12" s="4" t="s">
        <v>1491</v>
      </c>
      <c r="B12" s="4" t="s">
        <v>1492</v>
      </c>
      <c r="C12" s="4">
        <v>2017</v>
      </c>
      <c r="D12" s="4">
        <v>3</v>
      </c>
      <c r="E12" s="4">
        <v>190</v>
      </c>
    </row>
    <row r="13" spans="1:6">
      <c r="A13" s="4"/>
      <c r="B13" s="4"/>
      <c r="C13" s="4"/>
      <c r="D13" s="4"/>
      <c r="E13" s="4"/>
    </row>
    <row r="15" spans="1:6" ht="15.6">
      <c r="A15" s="122" t="s">
        <v>1494</v>
      </c>
      <c r="B15" s="128" t="s">
        <v>1493</v>
      </c>
      <c r="C15" s="122">
        <v>2018</v>
      </c>
      <c r="D15">
        <v>27</v>
      </c>
      <c r="E15" s="122">
        <v>90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E30"/>
  <sheetViews>
    <sheetView workbookViewId="0">
      <selection activeCell="A3" sqref="A3:E30"/>
    </sheetView>
  </sheetViews>
  <sheetFormatPr defaultColWidth="27.109375" defaultRowHeight="14.4"/>
  <cols>
    <col min="1" max="1" width="36.21875" customWidth="1"/>
    <col min="2" max="2" width="30.6640625" customWidth="1"/>
    <col min="4" max="4" width="19.77734375" customWidth="1"/>
  </cols>
  <sheetData>
    <row r="1" spans="1:5">
      <c r="A1" t="s">
        <v>223</v>
      </c>
    </row>
    <row r="2" spans="1:5" ht="28.8">
      <c r="A2" s="4" t="s">
        <v>61</v>
      </c>
      <c r="B2" s="13" t="s">
        <v>65</v>
      </c>
      <c r="C2" s="4" t="s">
        <v>69</v>
      </c>
      <c r="D2" s="4" t="s">
        <v>66</v>
      </c>
      <c r="E2" s="13" t="s">
        <v>68</v>
      </c>
    </row>
    <row r="3" spans="1:5">
      <c r="A3" s="43" t="s">
        <v>1495</v>
      </c>
      <c r="B3" s="43" t="s">
        <v>1496</v>
      </c>
      <c r="C3" s="43" t="s">
        <v>1497</v>
      </c>
      <c r="D3" s="43">
        <v>2013</v>
      </c>
      <c r="E3" s="43">
        <v>119</v>
      </c>
    </row>
    <row r="4" spans="1:5">
      <c r="A4" s="2" t="s">
        <v>1498</v>
      </c>
      <c r="B4" s="2" t="s">
        <v>1499</v>
      </c>
      <c r="C4" s="2" t="s">
        <v>1500</v>
      </c>
      <c r="D4" s="2">
        <v>2013</v>
      </c>
      <c r="E4" s="2">
        <v>112</v>
      </c>
    </row>
    <row r="5" spans="1:5">
      <c r="A5" s="2" t="s">
        <v>1501</v>
      </c>
      <c r="B5" s="2" t="s">
        <v>1502</v>
      </c>
      <c r="C5" s="2" t="s">
        <v>1501</v>
      </c>
      <c r="D5" s="2">
        <v>2014</v>
      </c>
      <c r="E5" s="2">
        <v>190</v>
      </c>
    </row>
    <row r="6" spans="1:5">
      <c r="A6" s="2" t="s">
        <v>1503</v>
      </c>
      <c r="B6" s="2" t="s">
        <v>1496</v>
      </c>
      <c r="C6" s="2" t="s">
        <v>1503</v>
      </c>
      <c r="D6" s="2">
        <v>2014</v>
      </c>
      <c r="E6" s="2">
        <v>2</v>
      </c>
    </row>
    <row r="7" spans="1:5">
      <c r="A7" s="2" t="s">
        <v>1504</v>
      </c>
      <c r="B7" s="2" t="s">
        <v>1496</v>
      </c>
      <c r="C7" s="2" t="s">
        <v>1505</v>
      </c>
      <c r="D7" s="2">
        <v>2015</v>
      </c>
      <c r="E7" s="2">
        <v>8</v>
      </c>
    </row>
    <row r="8" spans="1:5">
      <c r="A8" s="2" t="s">
        <v>1506</v>
      </c>
      <c r="B8" s="2" t="s">
        <v>1507</v>
      </c>
      <c r="C8" s="2"/>
      <c r="D8" s="2">
        <v>2015</v>
      </c>
      <c r="E8" s="2"/>
    </row>
    <row r="9" spans="1:5">
      <c r="A9" s="2" t="s">
        <v>1508</v>
      </c>
      <c r="B9" s="2" t="s">
        <v>1509</v>
      </c>
      <c r="C9" s="2"/>
      <c r="D9" s="2">
        <v>2016</v>
      </c>
      <c r="E9" s="2"/>
    </row>
    <row r="10" spans="1:5">
      <c r="A10" s="2" t="s">
        <v>1510</v>
      </c>
      <c r="B10" s="2" t="s">
        <v>1511</v>
      </c>
      <c r="C10" s="2"/>
      <c r="D10" s="2">
        <v>2016</v>
      </c>
      <c r="E10" s="2">
        <v>28</v>
      </c>
    </row>
    <row r="11" spans="1:5">
      <c r="A11" s="2" t="s">
        <v>1512</v>
      </c>
      <c r="B11" s="2"/>
      <c r="C11" s="2"/>
      <c r="D11" s="2">
        <v>2016</v>
      </c>
      <c r="E11" s="2">
        <v>30</v>
      </c>
    </row>
    <row r="12" spans="1:5">
      <c r="A12" s="99" t="s">
        <v>1513</v>
      </c>
      <c r="B12" s="99" t="s">
        <v>1496</v>
      </c>
      <c r="C12" s="2" t="s">
        <v>1513</v>
      </c>
      <c r="D12" s="99">
        <v>2016</v>
      </c>
      <c r="E12" s="2">
        <v>34</v>
      </c>
    </row>
    <row r="13" spans="1:5">
      <c r="A13" s="99" t="s">
        <v>1514</v>
      </c>
      <c r="B13" s="99" t="s">
        <v>1515</v>
      </c>
      <c r="C13" s="2" t="s">
        <v>1516</v>
      </c>
      <c r="D13" s="99">
        <v>2016</v>
      </c>
      <c r="E13" s="2">
        <v>70</v>
      </c>
    </row>
    <row r="14" spans="1:5" ht="15.6">
      <c r="A14" s="55" t="s">
        <v>1517</v>
      </c>
      <c r="B14" s="99" t="s">
        <v>1515</v>
      </c>
      <c r="C14" s="2" t="s">
        <v>1518</v>
      </c>
      <c r="D14" s="99">
        <v>2016</v>
      </c>
      <c r="E14" s="2">
        <v>10</v>
      </c>
    </row>
    <row r="15" spans="1:5">
      <c r="A15" s="99" t="s">
        <v>1519</v>
      </c>
      <c r="B15" s="99" t="s">
        <v>1515</v>
      </c>
      <c r="C15" s="2" t="s">
        <v>1520</v>
      </c>
      <c r="D15" s="99">
        <v>2017</v>
      </c>
      <c r="E15" s="2">
        <v>16</v>
      </c>
    </row>
    <row r="16" spans="1:5">
      <c r="A16" s="99" t="s">
        <v>1521</v>
      </c>
      <c r="B16" s="99" t="s">
        <v>1515</v>
      </c>
      <c r="C16" s="2" t="s">
        <v>1522</v>
      </c>
      <c r="D16" s="99">
        <v>2017</v>
      </c>
      <c r="E16" s="2"/>
    </row>
    <row r="17" spans="1:5">
      <c r="A17" s="99" t="s">
        <v>1523</v>
      </c>
      <c r="B17" s="99" t="s">
        <v>1524</v>
      </c>
      <c r="C17" s="2" t="s">
        <v>1525</v>
      </c>
      <c r="D17" s="99">
        <v>2017</v>
      </c>
      <c r="E17" s="2">
        <v>20</v>
      </c>
    </row>
    <row r="18" spans="1:5">
      <c r="A18" s="99" t="s">
        <v>1526</v>
      </c>
      <c r="B18" s="99" t="s">
        <v>1515</v>
      </c>
      <c r="C18" s="2" t="s">
        <v>1522</v>
      </c>
      <c r="D18" s="99">
        <v>2017</v>
      </c>
      <c r="E18" s="2"/>
    </row>
    <row r="19" spans="1:5">
      <c r="A19" s="99"/>
      <c r="B19" s="99"/>
      <c r="C19" s="2"/>
      <c r="D19" s="2"/>
      <c r="E19" s="2"/>
    </row>
    <row r="20" spans="1:5">
      <c r="A20" s="99" t="s">
        <v>1527</v>
      </c>
      <c r="B20" s="2" t="s">
        <v>1528</v>
      </c>
      <c r="C20" s="2" t="s">
        <v>1529</v>
      </c>
      <c r="D20" s="2">
        <v>2017</v>
      </c>
      <c r="E20" s="2">
        <v>200</v>
      </c>
    </row>
    <row r="21" spans="1:5">
      <c r="A21" s="2" t="s">
        <v>1530</v>
      </c>
      <c r="B21" s="2" t="s">
        <v>1515</v>
      </c>
      <c r="C21" s="2" t="s">
        <v>1531</v>
      </c>
      <c r="D21" s="2">
        <v>2017</v>
      </c>
      <c r="E21" s="2"/>
    </row>
    <row r="22" spans="1:5">
      <c r="A22" s="99"/>
      <c r="B22" s="99"/>
      <c r="C22" s="2"/>
      <c r="D22" s="2"/>
      <c r="E22" s="2"/>
    </row>
    <row r="23" spans="1:5">
      <c r="A23" s="99" t="s">
        <v>1532</v>
      </c>
      <c r="B23" s="99" t="s">
        <v>1533</v>
      </c>
      <c r="C23" s="2" t="s">
        <v>1534</v>
      </c>
      <c r="D23" s="2">
        <v>2014</v>
      </c>
      <c r="E23" s="2"/>
    </row>
    <row r="24" spans="1:5">
      <c r="A24" s="99" t="s">
        <v>1535</v>
      </c>
      <c r="B24" s="99" t="s">
        <v>1536</v>
      </c>
      <c r="C24" s="2"/>
      <c r="D24" s="2">
        <v>2013</v>
      </c>
      <c r="E24" s="2"/>
    </row>
    <row r="25" spans="1:5">
      <c r="A25" s="2"/>
      <c r="B25" s="2"/>
      <c r="C25" s="2"/>
      <c r="D25" s="2"/>
      <c r="E25" s="2"/>
    </row>
    <row r="26" spans="1:5">
      <c r="A26" s="2" t="s">
        <v>1537</v>
      </c>
      <c r="B26" s="2" t="s">
        <v>1538</v>
      </c>
      <c r="C26" s="2" t="s">
        <v>1539</v>
      </c>
      <c r="D26" s="2">
        <v>2015</v>
      </c>
      <c r="E26" s="2">
        <v>1</v>
      </c>
    </row>
    <row r="27" spans="1:5">
      <c r="A27" s="2"/>
      <c r="B27" s="2"/>
      <c r="C27" s="2"/>
      <c r="D27" s="2"/>
      <c r="E27" s="2"/>
    </row>
    <row r="28" spans="1:5">
      <c r="A28" s="2"/>
      <c r="B28" s="2"/>
      <c r="C28" s="2"/>
      <c r="D28" s="2"/>
      <c r="E28" s="2"/>
    </row>
    <row r="29" spans="1:5">
      <c r="A29" s="2"/>
      <c r="B29" s="2"/>
      <c r="C29" s="2"/>
      <c r="D29" s="2"/>
      <c r="E29" s="2"/>
    </row>
    <row r="30" spans="1:5">
      <c r="A30" s="2" t="s">
        <v>1540</v>
      </c>
      <c r="B30" s="99" t="s">
        <v>1515</v>
      </c>
      <c r="C30" s="2" t="s">
        <v>1541</v>
      </c>
      <c r="D30" s="2">
        <v>2018</v>
      </c>
      <c r="E30" s="2">
        <v>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AA19"/>
  <sheetViews>
    <sheetView topLeftCell="A3" workbookViewId="0">
      <selection activeCell="B11" sqref="B11"/>
    </sheetView>
  </sheetViews>
  <sheetFormatPr defaultColWidth="22.5546875" defaultRowHeight="14.4"/>
  <cols>
    <col min="3" max="3" width="31.88671875" customWidth="1"/>
  </cols>
  <sheetData>
    <row r="1" spans="1:27">
      <c r="A1" t="s">
        <v>215</v>
      </c>
    </row>
    <row r="2" spans="1:27" ht="46.5" customHeight="1">
      <c r="A2" s="27" t="s">
        <v>39</v>
      </c>
      <c r="B2" s="31" t="s">
        <v>243</v>
      </c>
      <c r="C2" s="31" t="s">
        <v>244</v>
      </c>
      <c r="D2" s="27" t="s">
        <v>245</v>
      </c>
      <c r="E2" s="32" t="s">
        <v>247</v>
      </c>
      <c r="F2" s="31" t="s">
        <v>246</v>
      </c>
      <c r="G2" s="48" t="s">
        <v>346</v>
      </c>
      <c r="H2" s="25"/>
      <c r="I2" s="25"/>
      <c r="J2" s="25"/>
      <c r="K2" s="25"/>
      <c r="L2" s="25"/>
      <c r="M2" s="25"/>
      <c r="N2" s="25"/>
      <c r="O2" s="25"/>
      <c r="P2" s="25"/>
      <c r="Q2" s="25"/>
      <c r="R2" s="25"/>
      <c r="S2" s="25"/>
      <c r="T2" s="25"/>
      <c r="U2" s="25"/>
      <c r="V2" s="25"/>
      <c r="W2" s="25"/>
      <c r="X2" s="25"/>
      <c r="Y2" s="25"/>
      <c r="Z2" s="25"/>
      <c r="AA2" s="25"/>
    </row>
    <row r="3" spans="1:27" ht="109.2">
      <c r="A3" s="135">
        <v>1</v>
      </c>
      <c r="B3" s="129" t="s">
        <v>1542</v>
      </c>
      <c r="C3" s="129" t="s">
        <v>1543</v>
      </c>
      <c r="D3" s="130">
        <v>2015</v>
      </c>
      <c r="E3" s="131" t="s">
        <v>1544</v>
      </c>
      <c r="F3" s="129" t="s">
        <v>1545</v>
      </c>
      <c r="G3" s="4"/>
      <c r="H3" s="25"/>
      <c r="I3" s="25"/>
      <c r="J3" s="25"/>
      <c r="K3" s="25"/>
      <c r="L3" s="25"/>
      <c r="M3" s="25"/>
      <c r="N3" s="25"/>
      <c r="O3" s="25"/>
      <c r="P3" s="25"/>
      <c r="Q3" s="25"/>
      <c r="R3" s="25"/>
      <c r="S3" s="25"/>
      <c r="T3" s="25"/>
      <c r="U3" s="25"/>
      <c r="V3" s="25"/>
      <c r="W3" s="25"/>
      <c r="X3" s="25"/>
      <c r="Y3" s="25"/>
      <c r="Z3" s="25"/>
      <c r="AA3" s="25"/>
    </row>
    <row r="4" spans="1:27" ht="15.6">
      <c r="A4" s="43">
        <v>2</v>
      </c>
      <c r="B4" s="99" t="s">
        <v>1546</v>
      </c>
      <c r="C4" s="99" t="s">
        <v>1547</v>
      </c>
      <c r="D4" s="2">
        <v>2016</v>
      </c>
      <c r="E4" s="2"/>
      <c r="F4" s="132" t="s">
        <v>1548</v>
      </c>
      <c r="G4" s="2"/>
      <c r="H4" s="25"/>
      <c r="I4" s="25"/>
      <c r="J4" s="25"/>
      <c r="K4" s="25"/>
      <c r="L4" s="25"/>
      <c r="M4" s="25"/>
      <c r="N4" s="25"/>
      <c r="O4" s="25"/>
      <c r="P4" s="25"/>
      <c r="Q4" s="25"/>
      <c r="R4" s="25"/>
      <c r="S4" s="25"/>
      <c r="T4" s="25"/>
      <c r="U4" s="25"/>
      <c r="V4" s="25"/>
      <c r="W4" s="25"/>
      <c r="X4" s="25"/>
      <c r="Y4" s="25"/>
      <c r="Z4" s="25"/>
      <c r="AA4" s="25"/>
    </row>
    <row r="5" spans="1:27" ht="15.6">
      <c r="A5" s="135">
        <v>3</v>
      </c>
      <c r="B5" s="2" t="s">
        <v>1549</v>
      </c>
      <c r="C5" s="99"/>
      <c r="D5" s="2">
        <v>2016</v>
      </c>
      <c r="E5" s="2" t="s">
        <v>1550</v>
      </c>
      <c r="F5" s="2"/>
      <c r="G5" s="2"/>
      <c r="H5" s="25"/>
      <c r="I5" s="25"/>
      <c r="J5" s="25"/>
      <c r="K5" s="25"/>
      <c r="L5" s="25"/>
      <c r="M5" s="25"/>
      <c r="N5" s="25"/>
      <c r="O5" s="25"/>
      <c r="P5" s="25"/>
      <c r="Q5" s="25"/>
      <c r="R5" s="25"/>
      <c r="S5" s="25"/>
      <c r="T5" s="25"/>
      <c r="U5" s="25"/>
      <c r="V5" s="25"/>
      <c r="W5" s="25"/>
      <c r="X5" s="25"/>
      <c r="Y5" s="25"/>
      <c r="Z5" s="25"/>
      <c r="AA5" s="25"/>
    </row>
    <row r="6" spans="1:27" ht="15.6">
      <c r="A6" s="43">
        <v>4</v>
      </c>
      <c r="B6" s="2" t="s">
        <v>1501</v>
      </c>
      <c r="C6" s="2" t="s">
        <v>1551</v>
      </c>
      <c r="D6" s="130">
        <v>2017</v>
      </c>
      <c r="E6" s="133">
        <v>42959</v>
      </c>
      <c r="F6" s="129" t="s">
        <v>1552</v>
      </c>
      <c r="G6" s="2"/>
      <c r="H6" s="25"/>
      <c r="I6" s="25"/>
      <c r="J6" s="25"/>
      <c r="K6" s="25"/>
      <c r="L6" s="25"/>
      <c r="M6" s="25"/>
      <c r="N6" s="25"/>
      <c r="O6" s="25"/>
      <c r="P6" s="25"/>
      <c r="Q6" s="25"/>
      <c r="R6" s="25"/>
      <c r="S6" s="25"/>
      <c r="T6" s="25"/>
      <c r="U6" s="25"/>
      <c r="V6" s="25"/>
      <c r="W6" s="25"/>
      <c r="X6" s="25"/>
      <c r="Y6" s="25"/>
      <c r="Z6" s="25"/>
      <c r="AA6" s="25"/>
    </row>
    <row r="7" spans="1:27" ht="15.6">
      <c r="A7" s="135">
        <v>5</v>
      </c>
      <c r="B7" s="2" t="s">
        <v>1501</v>
      </c>
      <c r="C7" s="2" t="s">
        <v>1553</v>
      </c>
      <c r="D7" s="130">
        <v>2017</v>
      </c>
      <c r="E7" s="133">
        <v>43082</v>
      </c>
      <c r="F7" s="129" t="s">
        <v>1552</v>
      </c>
      <c r="G7" s="2"/>
      <c r="H7" s="25"/>
      <c r="I7" s="25"/>
      <c r="J7" s="25"/>
      <c r="K7" s="25"/>
      <c r="L7" s="25"/>
      <c r="M7" s="25"/>
      <c r="N7" s="25"/>
      <c r="O7" s="25"/>
      <c r="P7" s="25"/>
      <c r="Q7" s="25"/>
      <c r="R7" s="25"/>
      <c r="S7" s="25"/>
      <c r="T7" s="25"/>
      <c r="U7" s="25"/>
      <c r="V7" s="25"/>
      <c r="W7" s="25"/>
      <c r="X7" s="25"/>
      <c r="Y7" s="25"/>
      <c r="Z7" s="25"/>
      <c r="AA7" s="25"/>
    </row>
    <row r="8" spans="1:27" ht="31.2">
      <c r="A8" s="43">
        <v>6</v>
      </c>
      <c r="B8" s="99" t="s">
        <v>1554</v>
      </c>
      <c r="C8" s="2" t="s">
        <v>1555</v>
      </c>
      <c r="D8" s="2">
        <v>2017</v>
      </c>
      <c r="E8" s="134" t="s">
        <v>1556</v>
      </c>
      <c r="F8" s="129" t="s">
        <v>1557</v>
      </c>
      <c r="G8" s="2"/>
      <c r="H8" s="25"/>
      <c r="I8" s="25"/>
      <c r="J8" s="25"/>
      <c r="K8" s="25"/>
      <c r="L8" s="25"/>
      <c r="M8" s="25"/>
      <c r="N8" s="25"/>
      <c r="O8" s="25"/>
      <c r="P8" s="25"/>
      <c r="Q8" s="25"/>
      <c r="R8" s="25"/>
      <c r="S8" s="25"/>
      <c r="T8" s="25"/>
      <c r="U8" s="25"/>
      <c r="V8" s="25"/>
      <c r="W8" s="25"/>
      <c r="X8" s="25"/>
      <c r="Y8" s="25"/>
      <c r="Z8" s="25"/>
      <c r="AA8" s="25"/>
    </row>
    <row r="9" spans="1:27" ht="15.6">
      <c r="A9" s="135">
        <v>7</v>
      </c>
      <c r="B9" s="99" t="s">
        <v>1558</v>
      </c>
      <c r="C9" s="99" t="s">
        <v>1559</v>
      </c>
      <c r="D9" s="2">
        <v>2017</v>
      </c>
      <c r="E9" s="2" t="s">
        <v>1560</v>
      </c>
      <c r="F9" s="132" t="s">
        <v>1561</v>
      </c>
      <c r="G9" s="2"/>
      <c r="H9" s="25"/>
      <c r="I9" s="25"/>
      <c r="J9" s="25"/>
      <c r="K9" s="25"/>
      <c r="L9" s="25"/>
      <c r="M9" s="25"/>
      <c r="N9" s="25"/>
      <c r="O9" s="25"/>
      <c r="P9" s="25"/>
      <c r="Q9" s="25"/>
      <c r="R9" s="25"/>
      <c r="S9" s="25"/>
      <c r="T9" s="25"/>
      <c r="U9" s="25"/>
      <c r="V9" s="25"/>
      <c r="W9" s="25"/>
      <c r="X9" s="25"/>
      <c r="Y9" s="25"/>
      <c r="Z9" s="25"/>
      <c r="AA9" s="25"/>
    </row>
    <row r="10" spans="1:27">
      <c r="A10" s="2"/>
      <c r="B10" s="2"/>
      <c r="C10" s="2"/>
      <c r="D10" s="2"/>
      <c r="E10" s="2"/>
      <c r="F10" s="2"/>
      <c r="G10" s="2"/>
      <c r="H10" s="25"/>
      <c r="I10" s="25"/>
      <c r="J10" s="25"/>
      <c r="K10" s="25"/>
      <c r="L10" s="25"/>
      <c r="M10" s="25"/>
      <c r="N10" s="25"/>
      <c r="O10" s="25"/>
      <c r="P10" s="25"/>
      <c r="Q10" s="25"/>
      <c r="R10" s="25"/>
      <c r="S10" s="25"/>
      <c r="T10" s="25"/>
      <c r="U10" s="25"/>
      <c r="V10" s="25"/>
      <c r="W10" s="25"/>
      <c r="X10" s="25"/>
      <c r="Y10" s="25"/>
      <c r="Z10" s="25"/>
      <c r="AA10" s="25"/>
    </row>
    <row r="11" spans="1:27">
      <c r="A11" s="2"/>
      <c r="B11" s="2"/>
      <c r="C11" s="2"/>
      <c r="D11" s="2"/>
      <c r="E11" s="2"/>
      <c r="F11" s="2"/>
      <c r="G11" s="2"/>
      <c r="H11" s="25"/>
      <c r="I11" s="25"/>
      <c r="J11" s="25"/>
      <c r="K11" s="25"/>
      <c r="L11" s="25"/>
      <c r="M11" s="25"/>
      <c r="N11" s="25"/>
      <c r="O11" s="25"/>
      <c r="P11" s="25"/>
      <c r="Q11" s="25"/>
      <c r="R11" s="25"/>
      <c r="S11" s="25"/>
      <c r="T11" s="25"/>
      <c r="U11" s="25"/>
      <c r="V11" s="25"/>
      <c r="W11" s="25"/>
      <c r="X11" s="25"/>
      <c r="Y11" s="25"/>
      <c r="Z11" s="25"/>
      <c r="AA11" s="25"/>
    </row>
    <row r="12" spans="1:27">
      <c r="A12" s="2"/>
      <c r="B12" s="2"/>
      <c r="C12" s="2"/>
      <c r="D12" s="2"/>
      <c r="E12" s="2"/>
      <c r="F12" s="2"/>
      <c r="G12" s="2"/>
      <c r="H12" s="25"/>
      <c r="I12" s="25"/>
      <c r="J12" s="25"/>
      <c r="K12" s="25"/>
      <c r="L12" s="25"/>
      <c r="M12" s="25"/>
      <c r="N12" s="25"/>
      <c r="O12" s="25"/>
      <c r="P12" s="25"/>
      <c r="Q12" s="25"/>
      <c r="R12" s="25"/>
      <c r="S12" s="25"/>
      <c r="T12" s="25"/>
      <c r="U12" s="25"/>
      <c r="V12" s="25"/>
      <c r="W12" s="25"/>
      <c r="X12" s="25"/>
      <c r="Y12" s="25"/>
      <c r="Z12" s="25"/>
      <c r="AA12" s="25"/>
    </row>
    <row r="13" spans="1:27">
      <c r="A13" s="2"/>
      <c r="B13" s="2"/>
      <c r="C13" s="2"/>
      <c r="D13" s="2"/>
      <c r="E13" s="2"/>
      <c r="F13" s="2"/>
      <c r="G13" s="2"/>
      <c r="H13" s="25"/>
      <c r="I13" s="25"/>
      <c r="J13" s="25"/>
      <c r="K13" s="25"/>
      <c r="L13" s="25"/>
      <c r="M13" s="25"/>
      <c r="N13" s="25"/>
      <c r="O13" s="25"/>
      <c r="P13" s="25"/>
      <c r="Q13" s="25"/>
      <c r="R13" s="25"/>
      <c r="S13" s="25"/>
      <c r="T13" s="25"/>
      <c r="U13" s="25"/>
      <c r="V13" s="25"/>
      <c r="W13" s="25"/>
      <c r="X13" s="25"/>
      <c r="Y13" s="25"/>
      <c r="Z13" s="25"/>
      <c r="AA13" s="25"/>
    </row>
    <row r="14" spans="1:27">
      <c r="A14" s="2"/>
      <c r="B14" s="2"/>
      <c r="C14" s="2"/>
      <c r="D14" s="2"/>
      <c r="E14" s="2"/>
      <c r="F14" s="2"/>
      <c r="G14" s="2"/>
      <c r="H14" s="25"/>
      <c r="I14" s="25"/>
      <c r="J14" s="25"/>
      <c r="K14" s="25"/>
      <c r="L14" s="25"/>
      <c r="M14" s="25"/>
      <c r="N14" s="25"/>
      <c r="O14" s="25"/>
      <c r="P14" s="25"/>
      <c r="Q14" s="25"/>
      <c r="R14" s="25"/>
      <c r="S14" s="25"/>
      <c r="T14" s="25"/>
      <c r="U14" s="25"/>
      <c r="V14" s="25"/>
      <c r="W14" s="25"/>
      <c r="X14" s="25"/>
      <c r="Y14" s="25"/>
      <c r="Z14" s="25"/>
      <c r="AA14" s="25"/>
    </row>
    <row r="15" spans="1:27">
      <c r="A15" s="2"/>
      <c r="B15" s="2"/>
      <c r="C15" s="2"/>
      <c r="D15" s="2"/>
      <c r="E15" s="2"/>
      <c r="F15" s="2"/>
      <c r="G15" s="2"/>
      <c r="H15" s="25"/>
      <c r="I15" s="25"/>
      <c r="J15" s="25"/>
      <c r="K15" s="25"/>
      <c r="L15" s="25"/>
      <c r="M15" s="25"/>
      <c r="N15" s="25"/>
      <c r="O15" s="25"/>
      <c r="P15" s="25"/>
      <c r="Q15" s="25"/>
      <c r="R15" s="25"/>
      <c r="S15" s="25"/>
      <c r="T15" s="25"/>
      <c r="U15" s="25"/>
      <c r="V15" s="25"/>
      <c r="W15" s="25"/>
      <c r="X15" s="25"/>
      <c r="Y15" s="25"/>
      <c r="Z15" s="25"/>
      <c r="AA15" s="25"/>
    </row>
    <row r="16" spans="1:27">
      <c r="A16" s="2"/>
      <c r="B16" s="2"/>
      <c r="C16" s="2"/>
      <c r="D16" s="2"/>
      <c r="E16" s="2"/>
      <c r="F16" s="2"/>
      <c r="G16" s="2"/>
      <c r="H16" s="25"/>
      <c r="I16" s="25"/>
      <c r="J16" s="25"/>
      <c r="K16" s="25"/>
      <c r="L16" s="25"/>
      <c r="M16" s="25"/>
      <c r="N16" s="25"/>
      <c r="O16" s="25"/>
      <c r="P16" s="25"/>
      <c r="Q16" s="25"/>
      <c r="R16" s="25"/>
      <c r="S16" s="25"/>
      <c r="T16" s="25"/>
      <c r="U16" s="25"/>
      <c r="V16" s="25"/>
      <c r="W16" s="25"/>
      <c r="X16" s="25"/>
      <c r="Y16" s="25"/>
      <c r="Z16" s="25"/>
      <c r="AA16" s="25"/>
    </row>
    <row r="17" spans="1:27">
      <c r="A17" s="2"/>
      <c r="B17" s="2"/>
      <c r="C17" s="2"/>
      <c r="D17" s="2"/>
      <c r="E17" s="2"/>
      <c r="F17" s="2"/>
      <c r="G17" s="2"/>
      <c r="H17" s="25"/>
      <c r="I17" s="25"/>
      <c r="J17" s="25"/>
      <c r="K17" s="25"/>
      <c r="L17" s="25"/>
      <c r="M17" s="25"/>
      <c r="N17" s="25"/>
      <c r="O17" s="25"/>
      <c r="P17" s="25"/>
      <c r="Q17" s="25"/>
      <c r="R17" s="25"/>
      <c r="S17" s="25"/>
      <c r="T17" s="25"/>
      <c r="U17" s="25"/>
      <c r="V17" s="25"/>
      <c r="W17" s="25"/>
      <c r="X17" s="25"/>
      <c r="Y17" s="25"/>
      <c r="Z17" s="25"/>
      <c r="AA17" s="25"/>
    </row>
    <row r="18" spans="1:27">
      <c r="A18" s="2"/>
      <c r="B18" s="2"/>
      <c r="C18" s="2"/>
      <c r="D18" s="2"/>
      <c r="E18" s="2"/>
      <c r="F18" s="2"/>
      <c r="G18" s="2"/>
      <c r="H18" s="25"/>
      <c r="I18" s="25"/>
      <c r="J18" s="25"/>
      <c r="K18" s="25"/>
      <c r="L18" s="25"/>
      <c r="M18" s="25"/>
      <c r="N18" s="25"/>
      <c r="O18" s="25"/>
      <c r="P18" s="25"/>
      <c r="Q18" s="25"/>
      <c r="R18" s="25"/>
      <c r="S18" s="25"/>
      <c r="T18" s="25"/>
      <c r="U18" s="25"/>
      <c r="V18" s="25"/>
      <c r="W18" s="25"/>
      <c r="X18" s="25"/>
      <c r="Y18" s="25"/>
      <c r="Z18" s="25"/>
      <c r="AA18" s="25"/>
    </row>
    <row r="19" spans="1:27">
      <c r="G19" s="25"/>
      <c r="H19" s="25"/>
      <c r="I19" s="25"/>
      <c r="J19" s="25"/>
      <c r="K19" s="25"/>
      <c r="L19" s="25"/>
      <c r="M19" s="25"/>
      <c r="N19" s="25"/>
      <c r="O19" s="25"/>
      <c r="P19" s="25"/>
      <c r="Q19" s="25"/>
      <c r="R19" s="25"/>
      <c r="S19" s="25"/>
      <c r="T19" s="25"/>
      <c r="U19" s="25"/>
      <c r="V19" s="25"/>
      <c r="W19" s="25"/>
      <c r="X19" s="25"/>
      <c r="Y19" s="25"/>
      <c r="Z19" s="25"/>
      <c r="AA19" s="2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G12"/>
  <sheetViews>
    <sheetView zoomScale="76" zoomScaleNormal="76" workbookViewId="0">
      <selection activeCell="F16" sqref="F16"/>
    </sheetView>
  </sheetViews>
  <sheetFormatPr defaultColWidth="35.6640625" defaultRowHeight="14.4"/>
  <sheetData>
    <row r="1" spans="1:7" ht="36.75" customHeight="1">
      <c r="A1" t="s">
        <v>261</v>
      </c>
    </row>
    <row r="2" spans="1:7" ht="36.75" customHeight="1">
      <c r="A2" s="13" t="s">
        <v>71</v>
      </c>
      <c r="B2" s="13" t="s">
        <v>73</v>
      </c>
      <c r="C2" s="4" t="s">
        <v>72</v>
      </c>
      <c r="D2" s="4" t="s">
        <v>70</v>
      </c>
      <c r="E2" s="13" t="s">
        <v>75</v>
      </c>
      <c r="F2" s="13" t="s">
        <v>74</v>
      </c>
      <c r="G2" s="49" t="s">
        <v>347</v>
      </c>
    </row>
    <row r="3" spans="1:7" ht="15.75" customHeight="1">
      <c r="A3" s="43" t="s">
        <v>1373</v>
      </c>
      <c r="B3" s="43" t="s">
        <v>1466</v>
      </c>
      <c r="C3" s="43">
        <v>2018</v>
      </c>
      <c r="D3" s="43" t="s">
        <v>1562</v>
      </c>
      <c r="E3" s="43" t="s">
        <v>1563</v>
      </c>
      <c r="F3" s="43" t="s">
        <v>1564</v>
      </c>
      <c r="G3" s="2"/>
    </row>
    <row r="4" spans="1:7">
      <c r="A4" s="43" t="s">
        <v>1373</v>
      </c>
      <c r="B4" s="43" t="s">
        <v>1565</v>
      </c>
      <c r="C4" s="43">
        <v>2018</v>
      </c>
      <c r="D4" s="43" t="s">
        <v>1562</v>
      </c>
      <c r="E4" s="43" t="s">
        <v>1566</v>
      </c>
      <c r="F4" s="43"/>
      <c r="G4" s="2"/>
    </row>
    <row r="5" spans="1:7">
      <c r="A5" s="4"/>
      <c r="B5" s="4"/>
      <c r="C5" s="4"/>
      <c r="D5" s="4"/>
      <c r="E5" s="4"/>
      <c r="F5" s="4"/>
      <c r="G5" s="2"/>
    </row>
    <row r="6" spans="1:7">
      <c r="A6" s="4"/>
      <c r="B6" s="4"/>
      <c r="C6" s="4"/>
      <c r="D6" s="4"/>
      <c r="E6" s="4"/>
      <c r="F6" s="4"/>
      <c r="G6" s="2"/>
    </row>
    <row r="7" spans="1:7">
      <c r="A7" s="2"/>
      <c r="B7" s="2"/>
      <c r="C7" s="2"/>
      <c r="D7" s="2"/>
      <c r="E7" s="2"/>
      <c r="F7" s="2"/>
      <c r="G7" s="2"/>
    </row>
    <row r="8" spans="1:7">
      <c r="A8" s="2"/>
      <c r="B8" s="2"/>
      <c r="C8" s="2"/>
      <c r="D8" s="2"/>
      <c r="E8" s="2"/>
      <c r="F8" s="2"/>
      <c r="G8" s="2"/>
    </row>
    <row r="9" spans="1:7">
      <c r="A9" s="2"/>
      <c r="B9" s="2"/>
      <c r="C9" s="2"/>
      <c r="D9" s="2"/>
      <c r="E9" s="2"/>
      <c r="F9" s="2"/>
      <c r="G9" s="2"/>
    </row>
    <row r="10" spans="1:7">
      <c r="A10" s="2"/>
      <c r="B10" s="2"/>
      <c r="C10" s="2"/>
      <c r="D10" s="2"/>
      <c r="E10" s="2"/>
      <c r="F10" s="2"/>
      <c r="G10" s="2"/>
    </row>
    <row r="11" spans="1:7">
      <c r="A11" s="2"/>
      <c r="B11" s="2"/>
      <c r="C11" s="2"/>
      <c r="D11" s="2"/>
      <c r="E11" s="2"/>
      <c r="F11" s="2"/>
      <c r="G11" s="2"/>
    </row>
    <row r="12" spans="1:7">
      <c r="A12" s="2"/>
      <c r="B12" s="2"/>
      <c r="C12" s="2"/>
      <c r="D12" s="2"/>
      <c r="E12" s="2"/>
      <c r="F12" s="2"/>
      <c r="G12" s="2"/>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B15"/>
  <sheetViews>
    <sheetView topLeftCell="A4" workbookViewId="0">
      <selection activeCell="B18" sqref="B18"/>
    </sheetView>
  </sheetViews>
  <sheetFormatPr defaultColWidth="34.6640625" defaultRowHeight="14.4"/>
  <sheetData>
    <row r="1" spans="1:2">
      <c r="A1" t="s">
        <v>350</v>
      </c>
    </row>
    <row r="2" spans="1:2" ht="43.2">
      <c r="A2" s="13" t="s">
        <v>348</v>
      </c>
      <c r="B2" s="13" t="s">
        <v>349</v>
      </c>
    </row>
    <row r="3" spans="1:2">
      <c r="A3" s="2" t="s">
        <v>1567</v>
      </c>
      <c r="B3" s="2" t="s">
        <v>1568</v>
      </c>
    </row>
    <row r="4" spans="1:2">
      <c r="A4" s="2" t="s">
        <v>1569</v>
      </c>
      <c r="B4" s="2" t="s">
        <v>1570</v>
      </c>
    </row>
    <row r="5" spans="1:2">
      <c r="A5" s="2" t="s">
        <v>1571</v>
      </c>
      <c r="B5" s="2" t="s">
        <v>1570</v>
      </c>
    </row>
    <row r="6" spans="1:2">
      <c r="A6" s="2" t="s">
        <v>1572</v>
      </c>
      <c r="B6" s="2" t="s">
        <v>1570</v>
      </c>
    </row>
    <row r="7" spans="1:2">
      <c r="A7" s="2" t="s">
        <v>1573</v>
      </c>
      <c r="B7" s="2" t="s">
        <v>1570</v>
      </c>
    </row>
    <row r="8" spans="1:2">
      <c r="A8" s="2" t="s">
        <v>1574</v>
      </c>
      <c r="B8" s="2" t="s">
        <v>1570</v>
      </c>
    </row>
    <row r="9" spans="1:2">
      <c r="A9" s="43" t="s">
        <v>1575</v>
      </c>
      <c r="B9" s="2" t="s">
        <v>1570</v>
      </c>
    </row>
    <row r="10" spans="1:2">
      <c r="A10" s="2" t="s">
        <v>1576</v>
      </c>
      <c r="B10" s="2" t="s">
        <v>1570</v>
      </c>
    </row>
    <row r="11" spans="1:2">
      <c r="A11" s="2" t="s">
        <v>1577</v>
      </c>
      <c r="B11" s="2" t="s">
        <v>1570</v>
      </c>
    </row>
    <row r="12" spans="1:2">
      <c r="A12" s="2" t="s">
        <v>1578</v>
      </c>
      <c r="B12" s="2" t="s">
        <v>1570</v>
      </c>
    </row>
    <row r="13" spans="1:2">
      <c r="A13" s="2" t="s">
        <v>1579</v>
      </c>
      <c r="B13" s="2" t="s">
        <v>1570</v>
      </c>
    </row>
    <row r="14" spans="1:2">
      <c r="A14" s="2" t="s">
        <v>1580</v>
      </c>
      <c r="B14" s="2" t="s">
        <v>1570</v>
      </c>
    </row>
    <row r="15" spans="1:2">
      <c r="A15" s="2" t="s">
        <v>1581</v>
      </c>
      <c r="B15" s="2" t="s">
        <v>1570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B10"/>
  <sheetViews>
    <sheetView workbookViewId="0">
      <selection activeCell="A3" sqref="A3:B7"/>
    </sheetView>
  </sheetViews>
  <sheetFormatPr defaultColWidth="36.33203125" defaultRowHeight="14.4"/>
  <sheetData>
    <row r="1" spans="1:2">
      <c r="A1" t="s">
        <v>76</v>
      </c>
    </row>
    <row r="2" spans="1:2" ht="28.8">
      <c r="A2" s="13" t="s">
        <v>77</v>
      </c>
      <c r="B2" s="4" t="s">
        <v>78</v>
      </c>
    </row>
    <row r="3" spans="1:2">
      <c r="A3" s="4">
        <v>508.79</v>
      </c>
      <c r="B3" s="4" t="s">
        <v>1582</v>
      </c>
    </row>
    <row r="4" spans="1:2">
      <c r="A4" s="2">
        <v>11.56</v>
      </c>
      <c r="B4" s="2" t="s">
        <v>1583</v>
      </c>
    </row>
    <row r="5" spans="1:2">
      <c r="A5" s="2">
        <v>15.48</v>
      </c>
      <c r="B5" s="2" t="s">
        <v>1584</v>
      </c>
    </row>
    <row r="6" spans="1:2">
      <c r="A6" s="2">
        <v>19.440000000000001</v>
      </c>
      <c r="B6" s="2" t="s">
        <v>1585</v>
      </c>
    </row>
    <row r="7" spans="1:2">
      <c r="A7" s="2">
        <v>129.5</v>
      </c>
      <c r="B7" s="2" t="s">
        <v>1586</v>
      </c>
    </row>
    <row r="8" spans="1:2">
      <c r="A8" s="2"/>
      <c r="B8" s="2"/>
    </row>
    <row r="9" spans="1:2">
      <c r="A9" s="2"/>
      <c r="B9" s="2"/>
    </row>
    <row r="10" spans="1:2">
      <c r="A10" s="2"/>
      <c r="B10" s="2"/>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H10"/>
  <sheetViews>
    <sheetView zoomScale="85" zoomScaleNormal="85" workbookViewId="0">
      <selection activeCell="B2" sqref="B2"/>
    </sheetView>
  </sheetViews>
  <sheetFormatPr defaultColWidth="23.33203125" defaultRowHeight="14.4"/>
  <cols>
    <col min="2" max="2" width="23.5546875" customWidth="1"/>
  </cols>
  <sheetData>
    <row r="1" spans="1:8" s="1" customFormat="1" ht="216">
      <c r="A1" s="19" t="s">
        <v>224</v>
      </c>
    </row>
    <row r="2" spans="1:8" ht="32.25" customHeight="1">
      <c r="A2" s="16" t="s">
        <v>79</v>
      </c>
      <c r="B2" s="16" t="s">
        <v>80</v>
      </c>
      <c r="C2" s="13" t="s">
        <v>81</v>
      </c>
      <c r="D2" s="13" t="s">
        <v>82</v>
      </c>
      <c r="E2" s="4" t="s">
        <v>83</v>
      </c>
      <c r="F2" s="15" t="s">
        <v>84</v>
      </c>
      <c r="G2" s="13" t="s">
        <v>85</v>
      </c>
      <c r="H2" s="5" t="s">
        <v>1</v>
      </c>
    </row>
    <row r="3" spans="1:8" ht="15.75" customHeight="1">
      <c r="A3" s="3"/>
      <c r="B3" s="3"/>
      <c r="C3" s="2"/>
      <c r="D3" s="2"/>
      <c r="E3" s="2"/>
      <c r="F3" s="2"/>
      <c r="G3" s="2"/>
    </row>
    <row r="4" spans="1:8">
      <c r="A4" s="2"/>
      <c r="B4" s="2"/>
      <c r="C4" s="2"/>
      <c r="D4" s="2"/>
      <c r="E4" s="2"/>
      <c r="F4" s="2"/>
      <c r="G4" s="2"/>
    </row>
    <row r="5" spans="1:8">
      <c r="A5" s="2"/>
      <c r="B5" s="2"/>
      <c r="C5" s="2"/>
      <c r="D5" s="2"/>
      <c r="E5" s="2"/>
      <c r="F5" s="2"/>
      <c r="G5" s="2"/>
    </row>
    <row r="6" spans="1:8">
      <c r="A6" s="2"/>
      <c r="B6" s="2"/>
      <c r="C6" s="2"/>
      <c r="D6" s="2"/>
      <c r="E6" s="2"/>
      <c r="F6" s="2"/>
      <c r="G6" s="2"/>
    </row>
    <row r="7" spans="1:8">
      <c r="A7" s="2"/>
      <c r="B7" s="2"/>
      <c r="C7" s="2"/>
      <c r="D7" s="2"/>
      <c r="E7" s="2"/>
      <c r="F7" s="2"/>
      <c r="G7" s="2"/>
    </row>
    <row r="8" spans="1:8">
      <c r="A8" s="2"/>
      <c r="B8" s="2"/>
      <c r="C8" s="2"/>
      <c r="D8" s="2"/>
      <c r="E8" s="2"/>
      <c r="F8" s="2"/>
      <c r="G8" s="2"/>
    </row>
    <row r="9" spans="1:8">
      <c r="A9" s="2"/>
      <c r="B9" s="2"/>
      <c r="C9" s="2"/>
      <c r="D9" s="2"/>
      <c r="E9" s="2"/>
      <c r="F9" s="2"/>
      <c r="G9" s="2"/>
    </row>
    <row r="10" spans="1:8">
      <c r="A10" s="2"/>
      <c r="B10" s="2"/>
      <c r="C10" s="2"/>
      <c r="D10" s="2"/>
      <c r="E10" s="2"/>
      <c r="F10" s="2"/>
      <c r="G10" s="2"/>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D9"/>
  <sheetViews>
    <sheetView workbookViewId="0">
      <selection activeCell="B14" sqref="B14"/>
    </sheetView>
  </sheetViews>
  <sheetFormatPr defaultColWidth="38.33203125" defaultRowHeight="14.4"/>
  <sheetData>
    <row r="1" spans="1:4">
      <c r="A1" t="s">
        <v>86</v>
      </c>
    </row>
    <row r="2" spans="1:4" ht="28.8">
      <c r="A2" s="13" t="s">
        <v>351</v>
      </c>
      <c r="B2" s="13" t="s">
        <v>352</v>
      </c>
      <c r="C2" s="4" t="s">
        <v>87</v>
      </c>
      <c r="D2" s="13" t="s">
        <v>353</v>
      </c>
    </row>
    <row r="3" spans="1:4">
      <c r="A3" s="136">
        <v>1.37</v>
      </c>
      <c r="B3" s="58">
        <v>0.03</v>
      </c>
      <c r="C3" s="43" t="s">
        <v>1587</v>
      </c>
      <c r="D3" s="58">
        <v>0</v>
      </c>
    </row>
    <row r="4" spans="1:4">
      <c r="A4" s="58">
        <v>0.55000000000000004</v>
      </c>
      <c r="B4" s="58">
        <v>0</v>
      </c>
      <c r="C4" s="2" t="s">
        <v>1588</v>
      </c>
      <c r="D4" s="58">
        <v>0</v>
      </c>
    </row>
    <row r="5" spans="1:4">
      <c r="A5" s="58">
        <v>0.18</v>
      </c>
      <c r="B5" s="58">
        <v>0</v>
      </c>
      <c r="C5" s="2" t="s">
        <v>1589</v>
      </c>
      <c r="D5" s="58">
        <v>0</v>
      </c>
    </row>
    <row r="6" spans="1:4">
      <c r="A6" s="58">
        <v>0.05</v>
      </c>
      <c r="B6" s="58">
        <v>0</v>
      </c>
      <c r="C6" s="2" t="s">
        <v>1590</v>
      </c>
      <c r="D6" s="58">
        <v>0</v>
      </c>
    </row>
    <row r="7" spans="1:4">
      <c r="A7" s="58">
        <v>0</v>
      </c>
      <c r="B7" s="58">
        <v>0</v>
      </c>
      <c r="C7" s="2" t="s">
        <v>1351</v>
      </c>
      <c r="D7" s="58">
        <v>0</v>
      </c>
    </row>
    <row r="8" spans="1:4">
      <c r="A8" s="2"/>
      <c r="B8" s="2"/>
      <c r="C8" s="2"/>
      <c r="D8" s="2"/>
    </row>
    <row r="9" spans="1:4">
      <c r="A9" s="2"/>
      <c r="B9" s="2"/>
      <c r="C9" s="2"/>
      <c r="D9" s="2"/>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B13"/>
  <sheetViews>
    <sheetView workbookViewId="0">
      <selection activeCell="A2" sqref="A2"/>
    </sheetView>
  </sheetViews>
  <sheetFormatPr defaultColWidth="38.109375" defaultRowHeight="14.4"/>
  <sheetData>
    <row r="1" spans="1:2">
      <c r="A1" t="s">
        <v>88</v>
      </c>
    </row>
    <row r="2" spans="1:2" ht="28.8">
      <c r="A2" s="13" t="s">
        <v>89</v>
      </c>
      <c r="B2" s="15" t="s">
        <v>193</v>
      </c>
    </row>
    <row r="3" spans="1:2">
      <c r="A3" s="4"/>
      <c r="B3" s="4"/>
    </row>
    <row r="4" spans="1:2">
      <c r="A4" s="4"/>
      <c r="B4" s="4"/>
    </row>
    <row r="5" spans="1:2">
      <c r="A5" s="4"/>
      <c r="B5" s="4"/>
    </row>
    <row r="6" spans="1:2">
      <c r="A6" s="4"/>
      <c r="B6" s="4"/>
    </row>
    <row r="7" spans="1:2">
      <c r="A7" s="4"/>
      <c r="B7" s="4"/>
    </row>
    <row r="8" spans="1:2">
      <c r="A8" s="4"/>
      <c r="B8" s="4"/>
    </row>
    <row r="9" spans="1:2">
      <c r="A9" s="4"/>
      <c r="B9" s="4"/>
    </row>
    <row r="10" spans="1:2">
      <c r="A10" s="4"/>
      <c r="B10" s="4"/>
    </row>
    <row r="11" spans="1:2">
      <c r="A11" s="4"/>
      <c r="B11" s="4"/>
    </row>
    <row r="12" spans="1:2">
      <c r="A12" s="4"/>
      <c r="B12" s="4"/>
    </row>
    <row r="13" spans="1:2">
      <c r="A13" s="4"/>
      <c r="B13"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C16"/>
  <sheetViews>
    <sheetView zoomScale="85" zoomScaleNormal="85" workbookViewId="0">
      <selection activeCell="B12" sqref="B12"/>
    </sheetView>
  </sheetViews>
  <sheetFormatPr defaultColWidth="49.5546875" defaultRowHeight="14.4"/>
  <cols>
    <col min="1" max="1" width="20.33203125" customWidth="1"/>
    <col min="2" max="2" width="45.109375" customWidth="1"/>
    <col min="3" max="3" width="42.109375" customWidth="1"/>
  </cols>
  <sheetData>
    <row r="1" spans="1:3">
      <c r="A1" t="s">
        <v>90</v>
      </c>
    </row>
    <row r="2" spans="1:3" s="19" customFormat="1" ht="65.25" customHeight="1">
      <c r="A2" s="13" t="s">
        <v>5</v>
      </c>
      <c r="B2" s="13" t="s">
        <v>354</v>
      </c>
      <c r="C2" s="13" t="s">
        <v>355</v>
      </c>
    </row>
    <row r="3" spans="1:3" ht="15.75" customHeight="1">
      <c r="A3" s="4" t="s">
        <v>1586</v>
      </c>
      <c r="B3" s="137">
        <v>238556</v>
      </c>
      <c r="C3" s="4">
        <v>477113</v>
      </c>
    </row>
    <row r="4" spans="1:3">
      <c r="A4" s="4" t="s">
        <v>1585</v>
      </c>
      <c r="B4" s="4">
        <v>535833</v>
      </c>
      <c r="C4" s="4">
        <v>1071666</v>
      </c>
    </row>
    <row r="5" spans="1:3">
      <c r="A5" s="4" t="s">
        <v>1584</v>
      </c>
      <c r="B5" s="4">
        <v>440156</v>
      </c>
      <c r="C5" s="4">
        <v>880313</v>
      </c>
    </row>
    <row r="6" spans="1:3">
      <c r="A6" s="4" t="s">
        <v>1583</v>
      </c>
      <c r="B6" s="4">
        <v>345378</v>
      </c>
      <c r="C6" s="4">
        <v>690756</v>
      </c>
    </row>
    <row r="7" spans="1:3">
      <c r="A7" s="4" t="s">
        <v>1582</v>
      </c>
      <c r="B7" s="4">
        <v>271873</v>
      </c>
      <c r="C7" s="4">
        <v>543746</v>
      </c>
    </row>
    <row r="8" spans="1:3">
      <c r="A8" s="4"/>
      <c r="B8" s="4"/>
      <c r="C8" s="4"/>
    </row>
    <row r="9" spans="1:3">
      <c r="A9" s="4"/>
      <c r="B9" s="4"/>
      <c r="C9" s="4"/>
    </row>
    <row r="10" spans="1:3">
      <c r="A10" s="4"/>
      <c r="B10" s="4"/>
      <c r="C10" s="4"/>
    </row>
    <row r="11" spans="1:3">
      <c r="A11" s="4"/>
      <c r="B11" s="4"/>
      <c r="C11" s="4"/>
    </row>
    <row r="12" spans="1:3">
      <c r="A12" s="4"/>
      <c r="B12" s="4"/>
      <c r="C12" s="4"/>
    </row>
    <row r="13" spans="1:3">
      <c r="A13" s="4"/>
      <c r="B13" s="4"/>
      <c r="C13" s="4"/>
    </row>
    <row r="14" spans="1:3">
      <c r="A14" s="4"/>
      <c r="B14" s="4"/>
      <c r="C14" s="4"/>
    </row>
    <row r="15" spans="1:3">
      <c r="A15" s="4"/>
      <c r="B15" s="4"/>
      <c r="C15" s="4"/>
    </row>
    <row r="16" spans="1:3">
      <c r="A16" s="4"/>
      <c r="B16" s="4"/>
      <c r="C16"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D12"/>
  <sheetViews>
    <sheetView topLeftCell="A4" workbookViewId="0">
      <selection activeCell="A12" sqref="A12"/>
    </sheetView>
  </sheetViews>
  <sheetFormatPr defaultColWidth="26.5546875" defaultRowHeight="14.4"/>
  <cols>
    <col min="1" max="1" width="15.6640625" customWidth="1"/>
    <col min="2" max="2" width="18.44140625" customWidth="1"/>
  </cols>
  <sheetData>
    <row r="1" spans="1:4">
      <c r="A1" t="s">
        <v>225</v>
      </c>
    </row>
    <row r="2" spans="1:4">
      <c r="A2" t="s">
        <v>226</v>
      </c>
    </row>
    <row r="3" spans="1:4">
      <c r="A3" t="s">
        <v>227</v>
      </c>
    </row>
    <row r="4" spans="1:4">
      <c r="A4" t="s">
        <v>262</v>
      </c>
    </row>
    <row r="5" spans="1:4" ht="43.2">
      <c r="A5" s="13" t="s">
        <v>5</v>
      </c>
      <c r="B5" s="13" t="s">
        <v>69</v>
      </c>
      <c r="C5" s="13" t="s">
        <v>91</v>
      </c>
      <c r="D5" s="13" t="s">
        <v>356</v>
      </c>
    </row>
    <row r="6" spans="1:4">
      <c r="A6" s="4">
        <v>2013</v>
      </c>
      <c r="B6" s="4" t="s">
        <v>1591</v>
      </c>
      <c r="C6" s="4">
        <v>142</v>
      </c>
      <c r="D6" s="4">
        <v>1</v>
      </c>
    </row>
    <row r="7" spans="1:4">
      <c r="A7" s="4">
        <v>2014</v>
      </c>
      <c r="B7" s="4" t="s">
        <v>1591</v>
      </c>
      <c r="C7" s="4">
        <v>163</v>
      </c>
      <c r="D7" s="4">
        <v>1</v>
      </c>
    </row>
    <row r="8" spans="1:4">
      <c r="A8" s="4">
        <v>2015</v>
      </c>
      <c r="B8" s="4" t="s">
        <v>1591</v>
      </c>
      <c r="C8" s="4">
        <v>172</v>
      </c>
      <c r="D8" s="4">
        <v>1</v>
      </c>
    </row>
    <row r="9" spans="1:4">
      <c r="A9" s="4">
        <v>2016</v>
      </c>
      <c r="B9" s="4" t="s">
        <v>1591</v>
      </c>
      <c r="C9" s="4">
        <v>172</v>
      </c>
      <c r="D9" s="4">
        <v>10</v>
      </c>
    </row>
    <row r="10" spans="1:4">
      <c r="A10" s="4">
        <v>2017</v>
      </c>
      <c r="B10" s="4" t="s">
        <v>1591</v>
      </c>
      <c r="C10" s="4">
        <v>131</v>
      </c>
      <c r="D10" s="4">
        <v>10</v>
      </c>
    </row>
    <row r="11" spans="1:4">
      <c r="A11" s="4"/>
      <c r="B11" s="4"/>
      <c r="C11" s="4"/>
      <c r="D11" s="2"/>
    </row>
    <row r="12" spans="1:4">
      <c r="A12" s="6" t="s">
        <v>1592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D15"/>
  <sheetViews>
    <sheetView topLeftCell="A2" workbookViewId="0">
      <selection activeCell="A3" sqref="A3:D7"/>
    </sheetView>
  </sheetViews>
  <sheetFormatPr defaultColWidth="32.109375" defaultRowHeight="14.4"/>
  <sheetData>
    <row r="1" spans="1:4" s="1" customFormat="1" ht="273.60000000000002">
      <c r="A1" s="22" t="s">
        <v>228</v>
      </c>
    </row>
    <row r="2" spans="1:4" s="19" customFormat="1" ht="28.8">
      <c r="A2" s="13" t="s">
        <v>92</v>
      </c>
      <c r="B2" s="13" t="s">
        <v>93</v>
      </c>
      <c r="C2" s="13" t="s">
        <v>94</v>
      </c>
      <c r="D2" s="13" t="s">
        <v>95</v>
      </c>
    </row>
    <row r="3" spans="1:4">
      <c r="A3" s="185" t="s">
        <v>1593</v>
      </c>
      <c r="B3" s="43">
        <v>2016</v>
      </c>
      <c r="C3" s="43">
        <v>74</v>
      </c>
      <c r="D3" s="43" t="s">
        <v>1594</v>
      </c>
    </row>
    <row r="4" spans="1:4">
      <c r="A4" s="185" t="s">
        <v>1595</v>
      </c>
      <c r="B4" s="43">
        <v>2016</v>
      </c>
      <c r="C4" s="173">
        <v>53</v>
      </c>
      <c r="D4" s="43" t="s">
        <v>1596</v>
      </c>
    </row>
    <row r="5" spans="1:4">
      <c r="A5" s="185" t="s">
        <v>1207</v>
      </c>
      <c r="B5" s="43">
        <v>2016</v>
      </c>
      <c r="C5" s="173">
        <v>84</v>
      </c>
      <c r="D5" s="43" t="s">
        <v>1597</v>
      </c>
    </row>
    <row r="6" spans="1:4">
      <c r="A6" s="185" t="s">
        <v>1598</v>
      </c>
      <c r="B6" s="43">
        <v>2015</v>
      </c>
      <c r="C6" s="43" t="s">
        <v>1599</v>
      </c>
      <c r="D6" s="43" t="s">
        <v>1600</v>
      </c>
    </row>
    <row r="7" spans="1:4">
      <c r="A7" s="185" t="s">
        <v>1601</v>
      </c>
      <c r="B7" s="43">
        <v>2015</v>
      </c>
      <c r="C7" s="43" t="s">
        <v>1602</v>
      </c>
      <c r="D7" s="43" t="s">
        <v>1603</v>
      </c>
    </row>
    <row r="8" spans="1:4">
      <c r="A8" s="12"/>
      <c r="B8" s="2"/>
      <c r="C8" s="2"/>
      <c r="D8" s="2"/>
    </row>
    <row r="9" spans="1:4">
      <c r="A9" s="12"/>
      <c r="B9" s="2"/>
      <c r="C9" s="2"/>
      <c r="D9" s="2"/>
    </row>
    <row r="10" spans="1:4">
      <c r="A10" s="9"/>
    </row>
    <row r="11" spans="1:4">
      <c r="A11" s="10"/>
    </row>
    <row r="12" spans="1:4">
      <c r="A12" s="10"/>
    </row>
    <row r="13" spans="1:4">
      <c r="A13" s="10"/>
    </row>
    <row r="14" spans="1:4">
      <c r="A14" s="10"/>
    </row>
    <row r="15" spans="1:4">
      <c r="A15" s="10"/>
    </row>
  </sheetData>
  <pageMargins left="0.7" right="0.7" top="0.75" bottom="0.75" header="0.3" footer="0.3"/>
  <pageSetup paperSize="0" orientation="portrait" horizontalDpi="0" verticalDpi="0" copies="0"/>
</worksheet>
</file>

<file path=xl/worksheets/sheet38.xml><?xml version="1.0" encoding="utf-8"?>
<worksheet xmlns="http://schemas.openxmlformats.org/spreadsheetml/2006/main" xmlns:r="http://schemas.openxmlformats.org/officeDocument/2006/relationships">
  <dimension ref="A1:C10"/>
  <sheetViews>
    <sheetView workbookViewId="0">
      <selection activeCell="A3" sqref="A3:C8"/>
    </sheetView>
  </sheetViews>
  <sheetFormatPr defaultColWidth="24.44140625" defaultRowHeight="14.4"/>
  <sheetData>
    <row r="1" spans="1:3">
      <c r="A1" t="s">
        <v>229</v>
      </c>
    </row>
    <row r="2" spans="1:3" s="19" customFormat="1" ht="72">
      <c r="A2" s="13" t="s">
        <v>5</v>
      </c>
      <c r="B2" s="13" t="s">
        <v>69</v>
      </c>
      <c r="C2" s="13" t="s">
        <v>357</v>
      </c>
    </row>
    <row r="3" spans="1:3">
      <c r="A3" s="4">
        <v>2013</v>
      </c>
      <c r="B3" s="4" t="s">
        <v>1604</v>
      </c>
      <c r="C3" s="4" t="s">
        <v>1604</v>
      </c>
    </row>
    <row r="4" spans="1:3">
      <c r="A4" s="4">
        <v>2014</v>
      </c>
      <c r="B4" s="4" t="s">
        <v>1604</v>
      </c>
      <c r="C4" s="4" t="s">
        <v>1604</v>
      </c>
    </row>
    <row r="5" spans="1:3">
      <c r="A5" s="4">
        <v>2015</v>
      </c>
      <c r="B5" s="4" t="s">
        <v>1604</v>
      </c>
      <c r="C5" s="4" t="s">
        <v>1604</v>
      </c>
    </row>
    <row r="6" spans="1:3">
      <c r="A6" s="4">
        <v>2016</v>
      </c>
      <c r="B6" s="4" t="s">
        <v>1605</v>
      </c>
      <c r="C6" s="4">
        <v>120</v>
      </c>
    </row>
    <row r="7" spans="1:3">
      <c r="A7" s="4">
        <v>2016</v>
      </c>
      <c r="B7" s="4" t="s">
        <v>1606</v>
      </c>
      <c r="C7" s="4">
        <v>48</v>
      </c>
    </row>
    <row r="8" spans="1:3">
      <c r="A8" s="4">
        <v>2017</v>
      </c>
      <c r="B8" s="4" t="s">
        <v>1607</v>
      </c>
      <c r="C8" s="4">
        <v>140</v>
      </c>
    </row>
    <row r="9" spans="1:3">
      <c r="A9" s="4"/>
      <c r="B9" s="4"/>
      <c r="C9" s="4"/>
    </row>
    <row r="10" spans="1:3">
      <c r="A10" s="4"/>
      <c r="B10" s="4"/>
      <c r="C10"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C11"/>
  <sheetViews>
    <sheetView workbookViewId="0">
      <selection activeCell="A3" sqref="A3:C7"/>
    </sheetView>
  </sheetViews>
  <sheetFormatPr defaultColWidth="22" defaultRowHeight="14.4"/>
  <sheetData>
    <row r="1" spans="1:3">
      <c r="A1" t="s">
        <v>230</v>
      </c>
    </row>
    <row r="2" spans="1:3" ht="28.8">
      <c r="A2" s="33" t="s">
        <v>5</v>
      </c>
      <c r="B2" s="33" t="s">
        <v>358</v>
      </c>
      <c r="C2" s="33" t="s">
        <v>248</v>
      </c>
    </row>
    <row r="3" spans="1:3">
      <c r="A3" s="8">
        <v>2013</v>
      </c>
      <c r="B3" s="8" t="s">
        <v>1604</v>
      </c>
      <c r="C3" s="8">
        <v>157</v>
      </c>
    </row>
    <row r="4" spans="1:3">
      <c r="A4" s="8">
        <v>2014</v>
      </c>
      <c r="B4" s="8" t="s">
        <v>1604</v>
      </c>
      <c r="C4" s="8">
        <v>178</v>
      </c>
    </row>
    <row r="5" spans="1:3">
      <c r="A5" s="8">
        <v>2015</v>
      </c>
      <c r="B5" s="8" t="s">
        <v>1604</v>
      </c>
      <c r="C5" s="8">
        <v>190</v>
      </c>
    </row>
    <row r="6" spans="1:3">
      <c r="A6" s="8">
        <v>2016</v>
      </c>
      <c r="B6" s="8">
        <v>31</v>
      </c>
      <c r="C6" s="8">
        <v>207</v>
      </c>
    </row>
    <row r="7" spans="1:3">
      <c r="A7" s="8">
        <v>2017</v>
      </c>
      <c r="B7" s="8">
        <v>85</v>
      </c>
      <c r="C7" s="8">
        <v>232</v>
      </c>
    </row>
    <row r="8" spans="1:3">
      <c r="A8" s="21"/>
      <c r="B8" s="21"/>
      <c r="C8" s="21"/>
    </row>
    <row r="9" spans="1:3">
      <c r="A9" s="21"/>
      <c r="B9" s="21"/>
      <c r="C9" s="21"/>
    </row>
    <row r="10" spans="1:3">
      <c r="A10" s="21"/>
      <c r="B10" s="21"/>
      <c r="C10" s="21"/>
    </row>
    <row r="11" spans="1:3">
      <c r="A11" s="2"/>
      <c r="B11" s="2"/>
      <c r="C11" s="2"/>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D9"/>
  <sheetViews>
    <sheetView workbookViewId="0">
      <selection activeCell="A3" sqref="A3:D9"/>
    </sheetView>
  </sheetViews>
  <sheetFormatPr defaultColWidth="28.6640625" defaultRowHeight="14.4"/>
  <sheetData>
    <row r="1" spans="1:4">
      <c r="A1" t="s">
        <v>96</v>
      </c>
    </row>
    <row r="2" spans="1:4" ht="28.8">
      <c r="A2" s="4" t="s">
        <v>5</v>
      </c>
      <c r="B2" s="4" t="s">
        <v>97</v>
      </c>
      <c r="C2" s="4" t="s">
        <v>98</v>
      </c>
      <c r="D2" s="13" t="s">
        <v>99</v>
      </c>
    </row>
    <row r="3" spans="1:4">
      <c r="A3" s="4">
        <v>2013</v>
      </c>
      <c r="B3" s="4" t="s">
        <v>1604</v>
      </c>
      <c r="C3" s="4"/>
      <c r="D3" s="4"/>
    </row>
    <row r="4" spans="1:4">
      <c r="A4" s="4">
        <v>2014</v>
      </c>
      <c r="B4" s="4" t="s">
        <v>1604</v>
      </c>
      <c r="C4" s="4"/>
      <c r="D4" s="4"/>
    </row>
    <row r="5" spans="1:4">
      <c r="A5" s="4">
        <v>2015</v>
      </c>
      <c r="B5" s="4">
        <v>6</v>
      </c>
      <c r="C5" s="4">
        <v>5</v>
      </c>
      <c r="D5" s="4" t="s">
        <v>1608</v>
      </c>
    </row>
    <row r="6" spans="1:4">
      <c r="A6" s="4">
        <v>2016</v>
      </c>
      <c r="B6" s="4">
        <v>2</v>
      </c>
      <c r="C6" s="4">
        <v>2</v>
      </c>
      <c r="D6" s="4" t="s">
        <v>1609</v>
      </c>
    </row>
    <row r="7" spans="1:4">
      <c r="A7" s="4">
        <v>2017</v>
      </c>
      <c r="B7" s="4">
        <v>3</v>
      </c>
      <c r="C7" s="4">
        <v>3</v>
      </c>
      <c r="D7" s="4" t="s">
        <v>1610</v>
      </c>
    </row>
    <row r="8" spans="1:4">
      <c r="A8" s="4"/>
      <c r="B8" s="4"/>
      <c r="C8" s="4"/>
      <c r="D8" s="4"/>
    </row>
    <row r="9" spans="1:4">
      <c r="A9" s="4" t="s">
        <v>1611</v>
      </c>
      <c r="B9" s="4"/>
      <c r="C9" s="4"/>
      <c r="D9"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E19"/>
  <sheetViews>
    <sheetView workbookViewId="0">
      <selection activeCell="A3" sqref="A3:E19"/>
    </sheetView>
  </sheetViews>
  <sheetFormatPr defaultColWidth="24.6640625" defaultRowHeight="14.4"/>
  <cols>
    <col min="1" max="1" width="14.109375" customWidth="1"/>
    <col min="2" max="2" width="27.109375" customWidth="1"/>
  </cols>
  <sheetData>
    <row r="1" spans="1:5">
      <c r="A1" t="s">
        <v>231</v>
      </c>
    </row>
    <row r="2" spans="1:5" s="19" customFormat="1" ht="28.8">
      <c r="A2" s="13" t="s">
        <v>101</v>
      </c>
      <c r="B2" s="13" t="s">
        <v>100</v>
      </c>
      <c r="C2" s="13" t="s">
        <v>194</v>
      </c>
      <c r="D2" s="13" t="s">
        <v>195</v>
      </c>
      <c r="E2" s="13" t="s">
        <v>102</v>
      </c>
    </row>
    <row r="3" spans="1:5">
      <c r="A3" s="13">
        <v>2013</v>
      </c>
      <c r="B3" s="13" t="s">
        <v>1612</v>
      </c>
      <c r="C3" s="4" t="s">
        <v>1613</v>
      </c>
      <c r="D3" s="13" t="s">
        <v>1614</v>
      </c>
      <c r="E3" s="13" t="s">
        <v>1615</v>
      </c>
    </row>
    <row r="4" spans="1:5">
      <c r="A4" s="13">
        <v>2014</v>
      </c>
      <c r="B4" s="13" t="s">
        <v>1616</v>
      </c>
      <c r="C4" s="13" t="s">
        <v>1617</v>
      </c>
      <c r="D4" s="13" t="s">
        <v>1614</v>
      </c>
      <c r="E4" s="13" t="s">
        <v>1615</v>
      </c>
    </row>
    <row r="5" spans="1:5" ht="28.8">
      <c r="A5" s="13">
        <v>2015</v>
      </c>
      <c r="B5" s="13" t="s">
        <v>1618</v>
      </c>
      <c r="C5" s="13" t="s">
        <v>1619</v>
      </c>
      <c r="D5" s="13" t="s">
        <v>1614</v>
      </c>
      <c r="E5" s="112" t="s">
        <v>1620</v>
      </c>
    </row>
    <row r="6" spans="1:5">
      <c r="A6" s="4">
        <v>2015</v>
      </c>
      <c r="B6" s="4" t="s">
        <v>1621</v>
      </c>
      <c r="C6" s="4" t="s">
        <v>1622</v>
      </c>
      <c r="D6" s="4" t="s">
        <v>1614</v>
      </c>
      <c r="E6" s="6" t="s">
        <v>1623</v>
      </c>
    </row>
    <row r="7" spans="1:5">
      <c r="A7" s="4">
        <v>2016</v>
      </c>
      <c r="B7" s="4" t="s">
        <v>1624</v>
      </c>
      <c r="C7" s="4" t="s">
        <v>1625</v>
      </c>
      <c r="D7" s="4" t="s">
        <v>1614</v>
      </c>
      <c r="E7" s="4" t="s">
        <v>1626</v>
      </c>
    </row>
    <row r="8" spans="1:5">
      <c r="A8" s="4">
        <v>2016</v>
      </c>
      <c r="B8" s="4" t="s">
        <v>1627</v>
      </c>
      <c r="C8" s="4" t="s">
        <v>1628</v>
      </c>
      <c r="D8" s="4" t="s">
        <v>1614</v>
      </c>
      <c r="E8" s="4" t="s">
        <v>1248</v>
      </c>
    </row>
    <row r="9" spans="1:5">
      <c r="A9" s="4">
        <v>2016</v>
      </c>
      <c r="B9" s="4" t="s">
        <v>1629</v>
      </c>
      <c r="C9" s="4" t="s">
        <v>1625</v>
      </c>
      <c r="D9" s="4" t="s">
        <v>1614</v>
      </c>
      <c r="E9" s="4" t="s">
        <v>1248</v>
      </c>
    </row>
    <row r="10" spans="1:5">
      <c r="A10" s="4">
        <v>2016</v>
      </c>
      <c r="B10" s="4" t="s">
        <v>1630</v>
      </c>
      <c r="C10" s="4" t="s">
        <v>1631</v>
      </c>
      <c r="D10" s="4" t="s">
        <v>1614</v>
      </c>
      <c r="E10" s="4" t="s">
        <v>1261</v>
      </c>
    </row>
    <row r="11" spans="1:5">
      <c r="A11" s="4">
        <v>2016</v>
      </c>
      <c r="B11" s="5" t="s">
        <v>1632</v>
      </c>
      <c r="C11" s="4" t="s">
        <v>1625</v>
      </c>
      <c r="D11" s="4" t="s">
        <v>1614</v>
      </c>
      <c r="E11" s="4" t="s">
        <v>649</v>
      </c>
    </row>
    <row r="12" spans="1:5">
      <c r="A12" s="4">
        <v>2016</v>
      </c>
      <c r="B12" s="5" t="s">
        <v>1633</v>
      </c>
      <c r="C12" s="4" t="s">
        <v>1634</v>
      </c>
      <c r="D12" s="4" t="s">
        <v>1614</v>
      </c>
      <c r="E12" s="6" t="s">
        <v>649</v>
      </c>
    </row>
    <row r="13" spans="1:5">
      <c r="A13" s="4">
        <v>2016</v>
      </c>
      <c r="B13" s="4" t="s">
        <v>1635</v>
      </c>
      <c r="C13" s="4" t="s">
        <v>1636</v>
      </c>
      <c r="D13" s="4" t="s">
        <v>1614</v>
      </c>
      <c r="E13" s="4" t="s">
        <v>1248</v>
      </c>
    </row>
    <row r="14" spans="1:5">
      <c r="A14" s="6">
        <v>2017</v>
      </c>
      <c r="B14" s="6" t="s">
        <v>1637</v>
      </c>
      <c r="C14" s="6" t="s">
        <v>1638</v>
      </c>
      <c r="D14" s="6"/>
      <c r="E14" s="6" t="s">
        <v>1623</v>
      </c>
    </row>
    <row r="15" spans="1:5">
      <c r="A15" s="6">
        <v>2017</v>
      </c>
      <c r="B15" s="6" t="s">
        <v>1639</v>
      </c>
      <c r="C15" s="4" t="s">
        <v>1625</v>
      </c>
      <c r="D15" s="4" t="s">
        <v>1614</v>
      </c>
      <c r="E15" s="6" t="s">
        <v>1248</v>
      </c>
    </row>
    <row r="16" spans="1:5">
      <c r="A16" s="6">
        <v>2017</v>
      </c>
      <c r="B16" s="6" t="s">
        <v>1640</v>
      </c>
      <c r="C16" s="4" t="s">
        <v>1641</v>
      </c>
      <c r="D16" s="4" t="s">
        <v>1614</v>
      </c>
      <c r="E16" s="6" t="s">
        <v>1623</v>
      </c>
    </row>
    <row r="17" spans="1:5">
      <c r="A17" s="6">
        <v>2017</v>
      </c>
      <c r="B17" s="6" t="s">
        <v>1642</v>
      </c>
      <c r="C17" s="138" t="s">
        <v>1643</v>
      </c>
      <c r="D17" s="138" t="s">
        <v>1614</v>
      </c>
      <c r="E17" s="6" t="s">
        <v>1623</v>
      </c>
    </row>
    <row r="18" spans="1:5">
      <c r="A18" s="6">
        <v>2017</v>
      </c>
      <c r="B18" s="6" t="s">
        <v>1644</v>
      </c>
      <c r="C18" s="138" t="s">
        <v>1645</v>
      </c>
      <c r="D18" s="6"/>
      <c r="E18" s="6" t="s">
        <v>1623</v>
      </c>
    </row>
    <row r="19" spans="1:5">
      <c r="A19" s="6">
        <v>2017</v>
      </c>
      <c r="B19" s="6" t="s">
        <v>1646</v>
      </c>
      <c r="C19" s="138" t="s">
        <v>1647</v>
      </c>
      <c r="D19" s="138" t="s">
        <v>1614</v>
      </c>
      <c r="E19" s="6" t="s">
        <v>1248</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F18"/>
  <sheetViews>
    <sheetView topLeftCell="A10" workbookViewId="0">
      <selection activeCell="A3" sqref="A3:F18"/>
    </sheetView>
  </sheetViews>
  <sheetFormatPr defaultColWidth="26.44140625" defaultRowHeight="14.4"/>
  <cols>
    <col min="1" max="1" width="10.6640625" customWidth="1"/>
  </cols>
  <sheetData>
    <row r="1" spans="1:6">
      <c r="A1" t="s">
        <v>377</v>
      </c>
    </row>
    <row r="2" spans="1:6" s="19" customFormat="1" ht="28.8">
      <c r="A2" s="13" t="s">
        <v>101</v>
      </c>
      <c r="B2" s="13" t="s">
        <v>103</v>
      </c>
      <c r="C2" s="13" t="s">
        <v>102</v>
      </c>
      <c r="D2" s="13" t="s">
        <v>104</v>
      </c>
      <c r="E2" s="13" t="s">
        <v>105</v>
      </c>
      <c r="F2" s="13" t="s">
        <v>106</v>
      </c>
    </row>
    <row r="3" spans="1:6">
      <c r="A3" s="79">
        <v>2013</v>
      </c>
      <c r="B3" s="79">
        <v>1</v>
      </c>
      <c r="C3" s="43" t="s">
        <v>517</v>
      </c>
      <c r="D3" s="79" t="s">
        <v>1626</v>
      </c>
      <c r="E3" s="79" t="s">
        <v>1325</v>
      </c>
      <c r="F3" s="79" t="s">
        <v>1648</v>
      </c>
    </row>
    <row r="4" spans="1:6">
      <c r="A4" s="79">
        <v>2015</v>
      </c>
      <c r="B4" s="79">
        <v>1</v>
      </c>
      <c r="C4" s="79" t="s">
        <v>517</v>
      </c>
      <c r="D4" s="43" t="s">
        <v>1261</v>
      </c>
      <c r="E4" s="79" t="s">
        <v>1649</v>
      </c>
      <c r="F4" s="79" t="s">
        <v>1650</v>
      </c>
    </row>
    <row r="5" spans="1:6">
      <c r="A5" s="79">
        <v>2015</v>
      </c>
      <c r="B5" s="79">
        <v>1</v>
      </c>
      <c r="C5" s="79" t="s">
        <v>517</v>
      </c>
      <c r="D5" s="43" t="s">
        <v>1261</v>
      </c>
      <c r="E5" s="79" t="s">
        <v>1651</v>
      </c>
      <c r="F5" s="79" t="s">
        <v>1650</v>
      </c>
    </row>
    <row r="6" spans="1:6">
      <c r="A6" s="43">
        <v>2016</v>
      </c>
      <c r="B6" s="43">
        <v>1</v>
      </c>
      <c r="C6" s="43" t="s">
        <v>517</v>
      </c>
      <c r="D6" s="43" t="s">
        <v>1248</v>
      </c>
      <c r="E6" s="43" t="s">
        <v>1652</v>
      </c>
      <c r="F6" s="43" t="s">
        <v>1653</v>
      </c>
    </row>
    <row r="7" spans="1:6">
      <c r="A7" s="43">
        <v>2016</v>
      </c>
      <c r="B7" s="43">
        <v>1</v>
      </c>
      <c r="C7" s="43" t="s">
        <v>517</v>
      </c>
      <c r="D7" s="43" t="s">
        <v>1248</v>
      </c>
      <c r="E7" s="43" t="s">
        <v>1654</v>
      </c>
      <c r="F7" s="43" t="s">
        <v>1653</v>
      </c>
    </row>
    <row r="8" spans="1:6">
      <c r="A8" s="43">
        <v>2016</v>
      </c>
      <c r="B8" s="43">
        <v>1</v>
      </c>
      <c r="C8" s="43" t="s">
        <v>517</v>
      </c>
      <c r="D8" s="43" t="s">
        <v>1261</v>
      </c>
      <c r="E8" s="43" t="s">
        <v>1655</v>
      </c>
      <c r="F8" s="43" t="s">
        <v>1656</v>
      </c>
    </row>
    <row r="9" spans="1:6">
      <c r="A9" s="43">
        <v>2017</v>
      </c>
      <c r="B9" s="43">
        <v>1</v>
      </c>
      <c r="C9" s="43" t="s">
        <v>517</v>
      </c>
      <c r="D9" s="43" t="s">
        <v>1248</v>
      </c>
      <c r="E9" s="43" t="s">
        <v>1657</v>
      </c>
      <c r="F9" s="43" t="s">
        <v>1653</v>
      </c>
    </row>
    <row r="10" spans="1:6">
      <c r="A10" s="43">
        <v>2017</v>
      </c>
      <c r="B10" s="43">
        <v>1</v>
      </c>
      <c r="C10" s="43" t="s">
        <v>517</v>
      </c>
      <c r="D10" s="43" t="s">
        <v>1248</v>
      </c>
      <c r="E10" s="43" t="s">
        <v>1658</v>
      </c>
      <c r="F10" s="43" t="s">
        <v>1653</v>
      </c>
    </row>
    <row r="11" spans="1:6">
      <c r="A11" s="43">
        <v>2017</v>
      </c>
      <c r="B11" s="43">
        <v>1</v>
      </c>
      <c r="C11" s="43" t="s">
        <v>517</v>
      </c>
      <c r="D11" s="43" t="s">
        <v>1248</v>
      </c>
      <c r="E11" s="43" t="s">
        <v>1654</v>
      </c>
      <c r="F11" s="43" t="s">
        <v>1653</v>
      </c>
    </row>
    <row r="12" spans="1:6">
      <c r="A12" s="43">
        <v>2017</v>
      </c>
      <c r="B12" s="43">
        <v>1</v>
      </c>
      <c r="C12" s="43" t="s">
        <v>517</v>
      </c>
      <c r="D12" s="43" t="s">
        <v>1248</v>
      </c>
      <c r="E12" s="43" t="s">
        <v>1659</v>
      </c>
      <c r="F12" s="43" t="s">
        <v>1653</v>
      </c>
    </row>
    <row r="13" spans="1:6">
      <c r="A13" s="43">
        <v>2017</v>
      </c>
      <c r="B13" s="43">
        <v>1</v>
      </c>
      <c r="C13" s="43" t="s">
        <v>517</v>
      </c>
      <c r="D13" s="43" t="s">
        <v>1248</v>
      </c>
      <c r="E13" s="43" t="s">
        <v>1659</v>
      </c>
      <c r="F13" s="43" t="s">
        <v>1653</v>
      </c>
    </row>
    <row r="14" spans="1:6">
      <c r="A14" s="43">
        <v>2017</v>
      </c>
      <c r="B14" s="43">
        <v>1</v>
      </c>
      <c r="C14" s="43" t="s">
        <v>517</v>
      </c>
      <c r="D14" s="43" t="s">
        <v>1248</v>
      </c>
      <c r="E14" s="43" t="s">
        <v>1659</v>
      </c>
      <c r="F14" s="43" t="s">
        <v>1653</v>
      </c>
    </row>
    <row r="15" spans="1:6">
      <c r="A15" s="43">
        <v>2017</v>
      </c>
      <c r="B15" s="43">
        <v>1</v>
      </c>
      <c r="C15" s="88" t="s">
        <v>517</v>
      </c>
      <c r="D15" s="88" t="s">
        <v>1626</v>
      </c>
      <c r="E15" s="88" t="s">
        <v>1660</v>
      </c>
      <c r="F15" s="88" t="s">
        <v>1661</v>
      </c>
    </row>
    <row r="16" spans="1:6">
      <c r="A16" s="43">
        <v>2017</v>
      </c>
      <c r="B16" s="43">
        <v>1</v>
      </c>
      <c r="C16" s="88" t="s">
        <v>1187</v>
      </c>
      <c r="D16" s="88" t="s">
        <v>1662</v>
      </c>
      <c r="E16" s="88" t="s">
        <v>1325</v>
      </c>
      <c r="F16" s="88" t="s">
        <v>1663</v>
      </c>
    </row>
    <row r="17" spans="1:6">
      <c r="A17" s="43">
        <v>2017</v>
      </c>
      <c r="B17" s="43">
        <v>1</v>
      </c>
      <c r="C17" s="88" t="s">
        <v>517</v>
      </c>
      <c r="D17" s="88" t="s">
        <v>1261</v>
      </c>
      <c r="E17" s="88" t="s">
        <v>1660</v>
      </c>
      <c r="F17" s="88" t="s">
        <v>1650</v>
      </c>
    </row>
    <row r="18" spans="1:6">
      <c r="A18" s="43">
        <v>2017</v>
      </c>
      <c r="B18" s="43">
        <v>1</v>
      </c>
      <c r="C18" s="88" t="s">
        <v>1107</v>
      </c>
      <c r="D18" s="88" t="s">
        <v>1261</v>
      </c>
      <c r="E18" s="43" t="s">
        <v>1654</v>
      </c>
      <c r="F18" s="88" t="s">
        <v>1650</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P13"/>
  <sheetViews>
    <sheetView workbookViewId="0">
      <selection activeCell="C12" sqref="C12"/>
    </sheetView>
  </sheetViews>
  <sheetFormatPr defaultColWidth="7.109375" defaultRowHeight="14.4"/>
  <cols>
    <col min="2" max="2" width="24.5546875" customWidth="1"/>
    <col min="3" max="3" width="27.6640625" customWidth="1"/>
    <col min="11" max="11" width="17" customWidth="1"/>
    <col min="12" max="12" width="14.44140625" customWidth="1"/>
    <col min="13" max="13" width="16" customWidth="1"/>
    <col min="14" max="14" width="19.33203125" customWidth="1"/>
  </cols>
  <sheetData>
    <row r="1" spans="1:16">
      <c r="A1" t="s">
        <v>232</v>
      </c>
    </row>
    <row r="2" spans="1:16" ht="39.75" customHeight="1">
      <c r="A2" s="13" t="s">
        <v>101</v>
      </c>
      <c r="B2" s="13" t="s">
        <v>299</v>
      </c>
      <c r="C2" s="13" t="s">
        <v>359</v>
      </c>
      <c r="D2" s="13"/>
      <c r="E2" s="13"/>
      <c r="F2" s="13"/>
      <c r="G2" s="13"/>
      <c r="H2" s="13"/>
      <c r="I2" s="13"/>
      <c r="J2" s="13"/>
      <c r="K2" s="13"/>
      <c r="L2" s="13"/>
      <c r="M2" s="13"/>
      <c r="N2" s="13"/>
      <c r="O2" s="19"/>
      <c r="P2" s="19"/>
    </row>
    <row r="3" spans="1:16" ht="46.5" customHeight="1">
      <c r="A3" s="2"/>
      <c r="B3" s="4"/>
      <c r="C3" s="4" t="s">
        <v>107</v>
      </c>
      <c r="D3" s="4" t="s">
        <v>108</v>
      </c>
      <c r="E3" s="4" t="s">
        <v>109</v>
      </c>
      <c r="F3" s="4" t="s">
        <v>110</v>
      </c>
      <c r="G3" s="4" t="s">
        <v>111</v>
      </c>
      <c r="H3" s="4" t="s">
        <v>360</v>
      </c>
      <c r="I3" s="4" t="s">
        <v>361</v>
      </c>
      <c r="J3" s="4" t="s">
        <v>362</v>
      </c>
      <c r="K3" s="4" t="s">
        <v>363</v>
      </c>
      <c r="L3" s="13" t="s">
        <v>364</v>
      </c>
      <c r="M3" s="4" t="s">
        <v>112</v>
      </c>
      <c r="N3" s="13" t="s">
        <v>113</v>
      </c>
    </row>
    <row r="4" spans="1:16">
      <c r="A4" s="43">
        <v>2013</v>
      </c>
      <c r="B4" s="43"/>
      <c r="C4" s="43"/>
      <c r="D4" s="43"/>
      <c r="E4" s="43"/>
      <c r="F4" s="43"/>
      <c r="G4" s="43"/>
      <c r="H4" s="43"/>
      <c r="I4" s="43"/>
      <c r="J4" s="43"/>
      <c r="K4" s="43"/>
      <c r="L4" s="2"/>
      <c r="M4" s="2"/>
      <c r="N4" s="2"/>
    </row>
    <row r="5" spans="1:16">
      <c r="A5" s="43">
        <v>2014</v>
      </c>
      <c r="B5" s="43"/>
      <c r="C5" s="43"/>
      <c r="D5" s="43"/>
      <c r="E5" s="43"/>
      <c r="F5" s="43"/>
      <c r="G5" s="43"/>
      <c r="H5" s="43"/>
      <c r="I5" s="43"/>
      <c r="J5" s="43"/>
      <c r="K5" s="43"/>
      <c r="L5" s="2"/>
      <c r="M5" s="2"/>
      <c r="N5" s="2"/>
    </row>
    <row r="6" spans="1:16">
      <c r="A6" s="43">
        <v>2015</v>
      </c>
      <c r="B6" s="43"/>
      <c r="C6" s="83">
        <v>1</v>
      </c>
      <c r="D6" s="43"/>
      <c r="E6" s="43"/>
      <c r="F6" s="43"/>
      <c r="G6" s="43"/>
      <c r="H6" s="43"/>
      <c r="I6" s="43"/>
      <c r="J6" s="43"/>
      <c r="K6" s="58">
        <v>1</v>
      </c>
      <c r="L6" s="2"/>
      <c r="M6" s="2"/>
      <c r="N6" s="2"/>
    </row>
    <row r="7" spans="1:16">
      <c r="A7" s="43">
        <v>2016</v>
      </c>
      <c r="B7" s="43"/>
      <c r="C7" s="43"/>
      <c r="D7" s="43"/>
      <c r="E7" s="43"/>
      <c r="F7" s="43"/>
      <c r="G7" s="43"/>
      <c r="H7" s="43"/>
      <c r="I7" s="43"/>
      <c r="J7" s="43"/>
      <c r="K7" s="43"/>
      <c r="L7" s="2"/>
      <c r="M7" s="2"/>
      <c r="N7" s="2"/>
    </row>
    <row r="8" spans="1:16">
      <c r="A8" s="43">
        <v>2017</v>
      </c>
      <c r="B8" s="43"/>
      <c r="C8" s="43"/>
      <c r="D8" s="43"/>
      <c r="E8" s="43"/>
      <c r="F8" s="43"/>
      <c r="G8" s="43"/>
      <c r="H8" s="43"/>
      <c r="I8" s="43"/>
      <c r="J8" s="43"/>
      <c r="K8" s="43"/>
      <c r="L8" s="50"/>
      <c r="M8" s="50"/>
      <c r="N8" s="50"/>
    </row>
    <row r="9" spans="1:16">
      <c r="B9" s="51" t="s">
        <v>365</v>
      </c>
      <c r="C9" s="51"/>
      <c r="D9" s="51"/>
      <c r="E9" s="51"/>
      <c r="F9" s="51"/>
      <c r="G9" s="51"/>
      <c r="H9" s="51"/>
      <c r="I9" s="51"/>
      <c r="J9" s="51"/>
      <c r="K9" s="51"/>
      <c r="L9" s="51"/>
      <c r="M9" s="51"/>
      <c r="N9" s="51"/>
      <c r="O9" s="51" t="s">
        <v>366</v>
      </c>
    </row>
    <row r="13" spans="1:16">
      <c r="B13" s="200" t="s">
        <v>367</v>
      </c>
      <c r="C13" s="200"/>
      <c r="D13" s="200"/>
      <c r="E13" s="200"/>
      <c r="F13" s="200"/>
      <c r="G13" s="200"/>
      <c r="H13" s="200"/>
      <c r="I13" s="200"/>
      <c r="J13" s="200"/>
      <c r="K13" s="200"/>
      <c r="L13" s="200"/>
      <c r="M13" s="200"/>
      <c r="N13" s="200"/>
      <c r="O13" s="200"/>
      <c r="P13" s="200"/>
    </row>
  </sheetData>
  <mergeCells count="1">
    <mergeCell ref="B13:P13"/>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F6"/>
  <sheetViews>
    <sheetView workbookViewId="0">
      <selection activeCell="A3" sqref="A3"/>
    </sheetView>
  </sheetViews>
  <sheetFormatPr defaultColWidth="22" defaultRowHeight="14.4"/>
  <sheetData>
    <row r="1" spans="1:6">
      <c r="A1" t="s">
        <v>233</v>
      </c>
    </row>
    <row r="2" spans="1:6" s="19" customFormat="1" ht="28.8">
      <c r="A2" s="13" t="s">
        <v>5</v>
      </c>
      <c r="B2" s="13" t="s">
        <v>114</v>
      </c>
      <c r="C2" s="13" t="s">
        <v>115</v>
      </c>
      <c r="D2" s="13" t="s">
        <v>116</v>
      </c>
      <c r="E2" s="13" t="s">
        <v>117</v>
      </c>
      <c r="F2" s="13" t="s">
        <v>28</v>
      </c>
    </row>
    <row r="3" spans="1:6">
      <c r="A3" s="4" t="s">
        <v>403</v>
      </c>
      <c r="B3" s="4"/>
      <c r="C3" s="4"/>
      <c r="D3" s="4"/>
      <c r="E3" s="4"/>
      <c r="F3" s="4"/>
    </row>
    <row r="4" spans="1:6">
      <c r="A4" s="4"/>
      <c r="B4" s="4"/>
      <c r="C4" s="4"/>
      <c r="D4" s="4"/>
      <c r="E4" s="4"/>
      <c r="F4" s="4"/>
    </row>
    <row r="5" spans="1:6">
      <c r="A5" s="4"/>
      <c r="B5" s="4"/>
      <c r="C5" s="4"/>
      <c r="D5" s="4"/>
      <c r="E5" s="4"/>
      <c r="F5" s="4"/>
    </row>
    <row r="6" spans="1:6">
      <c r="A6" s="4"/>
      <c r="B6" s="4"/>
      <c r="C6" s="4"/>
      <c r="D6" s="4"/>
      <c r="E6" s="4"/>
      <c r="F6"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B27"/>
  <sheetViews>
    <sheetView topLeftCell="A16" workbookViewId="0">
      <selection activeCell="A3" sqref="A3:B27"/>
    </sheetView>
  </sheetViews>
  <sheetFormatPr defaultColWidth="25.44140625" defaultRowHeight="14.4"/>
  <sheetData>
    <row r="1" spans="1:2">
      <c r="A1" t="s">
        <v>234</v>
      </c>
    </row>
    <row r="2" spans="1:2">
      <c r="A2" s="4" t="s">
        <v>5</v>
      </c>
      <c r="B2" s="4" t="s">
        <v>118</v>
      </c>
    </row>
    <row r="3" spans="1:2">
      <c r="A3" s="43">
        <v>2013</v>
      </c>
      <c r="B3" s="43" t="s">
        <v>1664</v>
      </c>
    </row>
    <row r="4" spans="1:2">
      <c r="A4" s="43">
        <v>2013</v>
      </c>
      <c r="B4" s="43" t="s">
        <v>1665</v>
      </c>
    </row>
    <row r="5" spans="1:2">
      <c r="A5" s="43">
        <v>2013</v>
      </c>
      <c r="B5" s="43" t="s">
        <v>1666</v>
      </c>
    </row>
    <row r="6" spans="1:2">
      <c r="A6" s="43">
        <v>2013</v>
      </c>
      <c r="B6" s="43" t="s">
        <v>1667</v>
      </c>
    </row>
    <row r="7" spans="1:2">
      <c r="A7" s="43">
        <v>2014</v>
      </c>
      <c r="B7" s="43" t="s">
        <v>1666</v>
      </c>
    </row>
    <row r="8" spans="1:2">
      <c r="A8" s="43">
        <v>2014</v>
      </c>
      <c r="B8" s="43" t="s">
        <v>1668</v>
      </c>
    </row>
    <row r="9" spans="1:2">
      <c r="A9" s="43">
        <v>2014</v>
      </c>
      <c r="B9" s="43" t="s">
        <v>1667</v>
      </c>
    </row>
    <row r="10" spans="1:2">
      <c r="A10" s="43">
        <v>2014</v>
      </c>
      <c r="B10" s="43" t="s">
        <v>1669</v>
      </c>
    </row>
    <row r="11" spans="1:2">
      <c r="A11" s="43">
        <v>2015</v>
      </c>
      <c r="B11" s="43" t="s">
        <v>1670</v>
      </c>
    </row>
    <row r="12" spans="1:2">
      <c r="A12" s="43">
        <v>2015</v>
      </c>
      <c r="B12" s="43" t="s">
        <v>1666</v>
      </c>
    </row>
    <row r="13" spans="1:2">
      <c r="A13" s="43">
        <v>2015</v>
      </c>
      <c r="B13" s="43" t="s">
        <v>1668</v>
      </c>
    </row>
    <row r="14" spans="1:2">
      <c r="A14" s="43">
        <v>2015</v>
      </c>
      <c r="B14" s="43" t="s">
        <v>1669</v>
      </c>
    </row>
    <row r="15" spans="1:2">
      <c r="A15" s="43">
        <v>2016</v>
      </c>
      <c r="B15" s="43" t="s">
        <v>1671</v>
      </c>
    </row>
    <row r="16" spans="1:2">
      <c r="A16" s="43">
        <v>2016</v>
      </c>
      <c r="B16" s="43" t="s">
        <v>1672</v>
      </c>
    </row>
    <row r="17" spans="1:2">
      <c r="A17" s="43">
        <v>2016</v>
      </c>
      <c r="B17" s="43" t="s">
        <v>1673</v>
      </c>
    </row>
    <row r="18" spans="1:2">
      <c r="A18" s="139">
        <v>2016</v>
      </c>
      <c r="B18" s="7" t="s">
        <v>1674</v>
      </c>
    </row>
    <row r="19" spans="1:2">
      <c r="A19" s="139">
        <v>2016</v>
      </c>
      <c r="B19" s="117" t="s">
        <v>1664</v>
      </c>
    </row>
    <row r="20" spans="1:2">
      <c r="A20" s="139">
        <v>2016</v>
      </c>
      <c r="B20" s="117" t="s">
        <v>1675</v>
      </c>
    </row>
    <row r="21" spans="1:2">
      <c r="A21" s="139">
        <v>2016</v>
      </c>
      <c r="B21" s="117" t="s">
        <v>1676</v>
      </c>
    </row>
    <row r="22" spans="1:2">
      <c r="A22" s="139">
        <v>2017</v>
      </c>
      <c r="B22" s="7" t="s">
        <v>1677</v>
      </c>
    </row>
    <row r="23" spans="1:2">
      <c r="A23" s="139">
        <v>2017</v>
      </c>
      <c r="B23" s="7" t="s">
        <v>1664</v>
      </c>
    </row>
    <row r="24" spans="1:2">
      <c r="A24" s="139">
        <v>2017</v>
      </c>
      <c r="B24" s="7" t="s">
        <v>1675</v>
      </c>
    </row>
    <row r="25" spans="1:2">
      <c r="A25" s="139">
        <v>2017</v>
      </c>
      <c r="B25" s="7" t="s">
        <v>1678</v>
      </c>
    </row>
    <row r="26" spans="1:2">
      <c r="A26" s="139">
        <v>2017</v>
      </c>
      <c r="B26" s="7" t="s">
        <v>1679</v>
      </c>
    </row>
    <row r="27" spans="1:2">
      <c r="A27" s="139">
        <v>2017</v>
      </c>
      <c r="B27" s="7" t="s">
        <v>1669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E11"/>
  <sheetViews>
    <sheetView workbookViewId="0">
      <selection activeCell="A3" sqref="A3:E5"/>
    </sheetView>
  </sheetViews>
  <sheetFormatPr defaultColWidth="25.109375" defaultRowHeight="14.4"/>
  <sheetData>
    <row r="1" spans="1:5" s="1" customFormat="1" ht="179.25" customHeight="1">
      <c r="A1" s="19" t="s">
        <v>235</v>
      </c>
    </row>
    <row r="2" spans="1:5" s="19" customFormat="1" ht="28.8">
      <c r="A2" s="13" t="s">
        <v>119</v>
      </c>
      <c r="B2" s="13" t="s">
        <v>121</v>
      </c>
      <c r="C2" s="13" t="s">
        <v>122</v>
      </c>
      <c r="D2" s="13" t="s">
        <v>120</v>
      </c>
      <c r="E2" s="13" t="s">
        <v>368</v>
      </c>
    </row>
    <row r="3" spans="1:5" s="1" customFormat="1">
      <c r="A3" s="97" t="s">
        <v>1680</v>
      </c>
      <c r="B3" s="97"/>
      <c r="C3" s="97">
        <v>2015</v>
      </c>
      <c r="D3" s="97">
        <v>2016</v>
      </c>
      <c r="E3" s="97" t="s">
        <v>1681</v>
      </c>
    </row>
    <row r="4" spans="1:5" s="1" customFormat="1">
      <c r="A4" s="97" t="s">
        <v>1682</v>
      </c>
      <c r="B4" s="97"/>
      <c r="C4" s="97"/>
      <c r="D4" s="97">
        <v>2016</v>
      </c>
      <c r="E4" s="186">
        <v>0.25</v>
      </c>
    </row>
    <row r="5" spans="1:5" s="1" customFormat="1">
      <c r="A5" s="97" t="s">
        <v>1683</v>
      </c>
      <c r="B5" s="97"/>
      <c r="C5" s="97"/>
      <c r="D5" s="97">
        <v>2017</v>
      </c>
      <c r="E5" s="186">
        <v>0.35</v>
      </c>
    </row>
    <row r="6" spans="1:5" s="1" customFormat="1">
      <c r="A6" s="8"/>
      <c r="B6" s="8"/>
      <c r="C6" s="8"/>
      <c r="D6" s="8"/>
      <c r="E6" s="8"/>
    </row>
    <row r="7" spans="1:5" s="1" customFormat="1">
      <c r="A7" s="8"/>
      <c r="B7" s="8"/>
      <c r="C7" s="8"/>
      <c r="D7" s="8"/>
      <c r="E7" s="8"/>
    </row>
    <row r="8" spans="1:5" s="1" customFormat="1">
      <c r="A8" s="8"/>
      <c r="B8" s="8"/>
      <c r="C8" s="8"/>
      <c r="D8" s="8"/>
      <c r="E8" s="8"/>
    </row>
    <row r="9" spans="1:5" s="1" customFormat="1">
      <c r="A9" s="8"/>
      <c r="B9" s="8"/>
      <c r="C9" s="8"/>
      <c r="D9" s="8"/>
      <c r="E9" s="8"/>
    </row>
    <row r="10" spans="1:5">
      <c r="A10" s="4"/>
      <c r="B10" s="4"/>
      <c r="C10" s="4"/>
      <c r="D10" s="4"/>
      <c r="E10" s="4"/>
    </row>
    <row r="11" spans="1:5">
      <c r="A11" s="4"/>
      <c r="B11" s="4"/>
      <c r="C11" s="4"/>
      <c r="D11" s="4"/>
      <c r="E11"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E9"/>
  <sheetViews>
    <sheetView workbookViewId="0">
      <selection activeCell="A4" sqref="A4"/>
    </sheetView>
  </sheetViews>
  <sheetFormatPr defaultColWidth="29.33203125" defaultRowHeight="14.4"/>
  <cols>
    <col min="1" max="1" width="12.6640625" customWidth="1"/>
  </cols>
  <sheetData>
    <row r="1" spans="1:5">
      <c r="A1" t="s">
        <v>123</v>
      </c>
    </row>
    <row r="2" spans="1:5" s="19" customFormat="1" ht="28.8">
      <c r="A2" s="13" t="s">
        <v>5</v>
      </c>
      <c r="B2" s="13" t="s">
        <v>263</v>
      </c>
      <c r="C2" s="13" t="s">
        <v>124</v>
      </c>
      <c r="D2" s="13" t="s">
        <v>264</v>
      </c>
      <c r="E2" s="13" t="s">
        <v>265</v>
      </c>
    </row>
    <row r="3" spans="1:5">
      <c r="A3" s="43">
        <v>2013</v>
      </c>
      <c r="B3" s="83">
        <v>1</v>
      </c>
      <c r="C3" s="187">
        <v>41474</v>
      </c>
      <c r="D3" s="83">
        <v>11</v>
      </c>
      <c r="E3" s="83">
        <v>30</v>
      </c>
    </row>
    <row r="4" spans="1:5">
      <c r="A4" s="43">
        <v>2014</v>
      </c>
      <c r="B4" s="83">
        <v>0</v>
      </c>
      <c r="C4" s="187" t="s">
        <v>1604</v>
      </c>
      <c r="D4" s="83">
        <v>0</v>
      </c>
      <c r="E4" s="83">
        <v>56</v>
      </c>
    </row>
    <row r="5" spans="1:5">
      <c r="A5" s="43">
        <v>2015</v>
      </c>
      <c r="B5" s="83">
        <v>0</v>
      </c>
      <c r="C5" s="187" t="s">
        <v>1604</v>
      </c>
      <c r="D5" s="83">
        <v>0</v>
      </c>
      <c r="E5" s="83">
        <v>85</v>
      </c>
    </row>
    <row r="6" spans="1:5">
      <c r="A6" s="43">
        <v>2016</v>
      </c>
      <c r="B6" s="83">
        <v>1</v>
      </c>
      <c r="C6" s="187">
        <v>42413</v>
      </c>
      <c r="D6" s="83">
        <v>21</v>
      </c>
      <c r="E6" s="83">
        <v>117</v>
      </c>
    </row>
    <row r="7" spans="1:5">
      <c r="A7" s="43">
        <v>2017</v>
      </c>
      <c r="B7" s="83">
        <v>1</v>
      </c>
      <c r="C7" s="187">
        <v>42773</v>
      </c>
      <c r="D7" s="83">
        <v>29</v>
      </c>
      <c r="E7" s="83">
        <v>150</v>
      </c>
    </row>
    <row r="8" spans="1:5">
      <c r="A8" s="43"/>
      <c r="B8" s="83"/>
      <c r="C8" s="83"/>
      <c r="D8" s="83"/>
      <c r="E8" s="83"/>
    </row>
    <row r="9" spans="1:5">
      <c r="A9" s="4"/>
      <c r="B9" s="4"/>
      <c r="C9" s="4"/>
      <c r="D9" s="4"/>
      <c r="E9"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C10"/>
  <sheetViews>
    <sheetView topLeftCell="A4" workbookViewId="0">
      <selection activeCell="B15" sqref="B15"/>
    </sheetView>
  </sheetViews>
  <sheetFormatPr defaultColWidth="22.5546875" defaultRowHeight="14.4"/>
  <cols>
    <col min="1" max="1" width="38.88671875" customWidth="1"/>
    <col min="2" max="2" width="43.6640625" customWidth="1"/>
    <col min="3" max="3" width="32" customWidth="1"/>
  </cols>
  <sheetData>
    <row r="1" spans="1:3">
      <c r="A1" t="s">
        <v>177</v>
      </c>
    </row>
    <row r="2" spans="1:3">
      <c r="A2" t="s">
        <v>178</v>
      </c>
    </row>
    <row r="3" spans="1:3" s="1" customFormat="1" ht="201.6">
      <c r="A3" s="19" t="s">
        <v>176</v>
      </c>
    </row>
    <row r="4" spans="1:3" s="19" customFormat="1">
      <c r="A4" s="13" t="s">
        <v>125</v>
      </c>
      <c r="B4" s="13" t="s">
        <v>126</v>
      </c>
      <c r="C4" s="13" t="s">
        <v>93</v>
      </c>
    </row>
    <row r="5" spans="1:3" ht="15" customHeight="1">
      <c r="A5" s="4" t="s">
        <v>127</v>
      </c>
      <c r="B5" s="43" t="s">
        <v>1684</v>
      </c>
      <c r="C5" s="4"/>
    </row>
    <row r="6" spans="1:3">
      <c r="A6" s="4" t="s">
        <v>128</v>
      </c>
      <c r="B6" s="43" t="s">
        <v>1685</v>
      </c>
      <c r="C6" s="4"/>
    </row>
    <row r="7" spans="1:3">
      <c r="A7" s="4" t="s">
        <v>129</v>
      </c>
      <c r="B7" s="43" t="s">
        <v>1686</v>
      </c>
      <c r="C7" s="4"/>
    </row>
    <row r="8" spans="1:3" ht="15" customHeight="1">
      <c r="A8" s="4" t="s">
        <v>130</v>
      </c>
      <c r="B8" s="43" t="s">
        <v>1687</v>
      </c>
      <c r="C8" s="4"/>
    </row>
    <row r="9" spans="1:3">
      <c r="A9" s="4" t="s">
        <v>131</v>
      </c>
      <c r="B9" s="2" t="s">
        <v>1688</v>
      </c>
      <c r="C9" s="4"/>
    </row>
    <row r="10" spans="1:3">
      <c r="A10" s="6"/>
      <c r="B10" s="6"/>
      <c r="C10"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E11"/>
  <sheetViews>
    <sheetView workbookViewId="0">
      <selection activeCell="D10" sqref="D10"/>
    </sheetView>
  </sheetViews>
  <sheetFormatPr defaultColWidth="21.109375" defaultRowHeight="14.4"/>
  <cols>
    <col min="2" max="2" width="39.77734375" customWidth="1"/>
  </cols>
  <sheetData>
    <row r="1" spans="1:5">
      <c r="A1" t="s">
        <v>132</v>
      </c>
    </row>
    <row r="2" spans="1:5" s="19" customFormat="1" ht="57.6">
      <c r="A2" s="13" t="s">
        <v>5</v>
      </c>
      <c r="B2" s="13" t="s">
        <v>133</v>
      </c>
      <c r="C2" s="13" t="s">
        <v>134</v>
      </c>
      <c r="D2" s="13" t="s">
        <v>135</v>
      </c>
      <c r="E2" s="13" t="s">
        <v>136</v>
      </c>
    </row>
    <row r="3" spans="1:5" ht="15.6">
      <c r="A3" s="102" t="s">
        <v>1857</v>
      </c>
      <c r="B3" s="119" t="s">
        <v>1858</v>
      </c>
      <c r="C3" s="184" t="s">
        <v>1859</v>
      </c>
      <c r="D3" s="102" t="s">
        <v>1860</v>
      </c>
      <c r="E3" s="102">
        <v>5000</v>
      </c>
    </row>
    <row r="4" spans="1:5">
      <c r="A4" s="102" t="s">
        <v>1861</v>
      </c>
      <c r="B4" s="102" t="s">
        <v>451</v>
      </c>
      <c r="C4" s="184" t="s">
        <v>1862</v>
      </c>
      <c r="D4" s="102" t="s">
        <v>1863</v>
      </c>
      <c r="E4" s="102">
        <v>5000</v>
      </c>
    </row>
    <row r="5" spans="1:5" ht="15.6">
      <c r="A5" s="102" t="s">
        <v>1864</v>
      </c>
      <c r="B5" s="119" t="s">
        <v>1865</v>
      </c>
      <c r="C5" s="184" t="s">
        <v>1866</v>
      </c>
      <c r="D5" s="102" t="s">
        <v>1867</v>
      </c>
      <c r="E5" s="102">
        <v>3000</v>
      </c>
    </row>
    <row r="6" spans="1:5" ht="15.6">
      <c r="A6" s="102" t="s">
        <v>1868</v>
      </c>
      <c r="B6" s="119" t="s">
        <v>1858</v>
      </c>
      <c r="C6" s="184" t="s">
        <v>1704</v>
      </c>
      <c r="D6" s="102" t="s">
        <v>1325</v>
      </c>
      <c r="E6" s="102">
        <v>2000</v>
      </c>
    </row>
    <row r="7" spans="1:5">
      <c r="A7" s="102" t="s">
        <v>1869</v>
      </c>
      <c r="B7" s="102" t="s">
        <v>1870</v>
      </c>
      <c r="C7" s="184" t="s">
        <v>1871</v>
      </c>
      <c r="D7" s="102" t="s">
        <v>1872</v>
      </c>
      <c r="E7" s="102">
        <v>5000</v>
      </c>
    </row>
    <row r="8" spans="1:5" ht="18.600000000000001">
      <c r="A8" s="119" t="s">
        <v>1873</v>
      </c>
      <c r="B8" s="102" t="s">
        <v>1874</v>
      </c>
      <c r="C8" s="184" t="s">
        <v>1875</v>
      </c>
      <c r="D8" s="102" t="s">
        <v>1876</v>
      </c>
      <c r="E8" s="102">
        <v>5000</v>
      </c>
    </row>
    <row r="9" spans="1:5" ht="15.6">
      <c r="A9" s="102"/>
      <c r="B9" s="119"/>
      <c r="C9" s="184"/>
      <c r="D9" s="102"/>
      <c r="E9" s="102"/>
    </row>
    <row r="10" spans="1:5">
      <c r="A10" s="4"/>
      <c r="B10" s="4"/>
      <c r="C10" s="4"/>
      <c r="D10" s="4"/>
      <c r="E10" s="4"/>
    </row>
    <row r="11" spans="1:5">
      <c r="A11" s="4"/>
      <c r="B11" s="4"/>
      <c r="C11" s="4"/>
      <c r="D11" s="4"/>
      <c r="E11"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11"/>
  <sheetViews>
    <sheetView workbookViewId="0">
      <selection activeCell="C13" sqref="C13"/>
    </sheetView>
  </sheetViews>
  <sheetFormatPr defaultColWidth="31.109375" defaultRowHeight="14.4"/>
  <cols>
    <col min="1" max="1" width="12.33203125" customWidth="1"/>
    <col min="2" max="2" width="13" customWidth="1"/>
    <col min="5" max="5" width="16.6640625" customWidth="1"/>
    <col min="6" max="6" width="23.44140625" customWidth="1"/>
  </cols>
  <sheetData>
    <row r="1" spans="1:6" ht="15.6">
      <c r="A1" t="s">
        <v>249</v>
      </c>
      <c r="B1" s="18"/>
    </row>
    <row r="2" spans="1:6" s="19" customFormat="1" ht="43.2">
      <c r="A2" s="13" t="s">
        <v>5</v>
      </c>
      <c r="B2" s="13" t="s">
        <v>39</v>
      </c>
      <c r="C2" s="13" t="s">
        <v>137</v>
      </c>
      <c r="D2" s="13" t="s">
        <v>138</v>
      </c>
      <c r="E2" s="13" t="s">
        <v>139</v>
      </c>
      <c r="F2" s="13" t="s">
        <v>369</v>
      </c>
    </row>
    <row r="3" spans="1:6" ht="15.6">
      <c r="A3" s="140">
        <v>2016</v>
      </c>
      <c r="B3" s="141">
        <v>1</v>
      </c>
      <c r="C3" s="142" t="s">
        <v>1689</v>
      </c>
      <c r="D3" s="143"/>
      <c r="E3" s="144">
        <v>42577</v>
      </c>
      <c r="F3" s="141">
        <v>22</v>
      </c>
    </row>
    <row r="4" spans="1:6" ht="15.6">
      <c r="A4" s="140">
        <v>2016</v>
      </c>
      <c r="B4" s="141">
        <v>2</v>
      </c>
      <c r="C4" s="142" t="s">
        <v>1690</v>
      </c>
      <c r="D4" s="143"/>
      <c r="E4" s="144">
        <v>42554</v>
      </c>
      <c r="F4" s="141">
        <v>17</v>
      </c>
    </row>
    <row r="5" spans="1:6">
      <c r="A5" s="140">
        <v>2016</v>
      </c>
      <c r="B5" s="141">
        <v>3</v>
      </c>
      <c r="C5" s="145" t="s">
        <v>1691</v>
      </c>
      <c r="D5" s="143"/>
      <c r="E5" s="144">
        <v>42616</v>
      </c>
      <c r="F5" s="141">
        <v>19</v>
      </c>
    </row>
    <row r="6" spans="1:6" ht="31.8">
      <c r="A6" s="146">
        <v>2017</v>
      </c>
      <c r="B6" s="141">
        <v>4</v>
      </c>
      <c r="C6" s="147" t="s">
        <v>1692</v>
      </c>
      <c r="D6" s="143"/>
      <c r="E6" s="144">
        <v>42945</v>
      </c>
      <c r="F6" s="141">
        <v>33</v>
      </c>
    </row>
    <row r="7" spans="1:6" ht="31.8">
      <c r="A7" s="146">
        <v>2017</v>
      </c>
      <c r="B7" s="141">
        <v>5</v>
      </c>
      <c r="C7" s="147" t="s">
        <v>1693</v>
      </c>
      <c r="D7" s="143"/>
      <c r="E7" s="144">
        <v>42959</v>
      </c>
      <c r="F7" s="141">
        <v>25</v>
      </c>
    </row>
    <row r="8" spans="1:6">
      <c r="A8" s="146">
        <v>2017</v>
      </c>
      <c r="B8" s="141">
        <v>6</v>
      </c>
      <c r="C8" s="148" t="s">
        <v>1694</v>
      </c>
      <c r="D8" s="143"/>
      <c r="E8" s="144">
        <v>42775</v>
      </c>
      <c r="F8" s="141">
        <v>10</v>
      </c>
    </row>
    <row r="9" spans="1:6" ht="15.6">
      <c r="A9" s="146">
        <v>2017</v>
      </c>
      <c r="B9" s="141">
        <v>7</v>
      </c>
      <c r="C9" s="142" t="s">
        <v>1695</v>
      </c>
      <c r="D9" s="141"/>
      <c r="E9" s="149">
        <v>43082</v>
      </c>
      <c r="F9" s="141">
        <v>28</v>
      </c>
    </row>
    <row r="10" spans="1:6" ht="27.6">
      <c r="A10" s="150">
        <v>2017</v>
      </c>
      <c r="B10" s="141">
        <v>8</v>
      </c>
      <c r="C10" s="151" t="s">
        <v>1696</v>
      </c>
      <c r="D10" s="77"/>
      <c r="E10" s="152">
        <v>42997</v>
      </c>
      <c r="F10" s="153">
        <v>35</v>
      </c>
    </row>
    <row r="11" spans="1:6">
      <c r="A11" s="4"/>
      <c r="B11" s="4"/>
      <c r="C11" s="4"/>
      <c r="D11" s="4"/>
      <c r="E11" s="4"/>
      <c r="F11"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D39"/>
  <sheetViews>
    <sheetView workbookViewId="0">
      <selection activeCell="A3" sqref="A3:D39"/>
    </sheetView>
  </sheetViews>
  <sheetFormatPr defaultColWidth="41.109375" defaultRowHeight="14.4"/>
  <cols>
    <col min="1" max="1" width="8.109375" customWidth="1"/>
    <col min="2" max="2" width="30.33203125" customWidth="1"/>
  </cols>
  <sheetData>
    <row r="1" spans="1:4">
      <c r="A1" t="s">
        <v>236</v>
      </c>
    </row>
    <row r="2" spans="1:4" s="19" customFormat="1" ht="28.8">
      <c r="A2" s="13" t="s">
        <v>5</v>
      </c>
      <c r="B2" s="13" t="s">
        <v>196</v>
      </c>
      <c r="C2" s="13" t="s">
        <v>141</v>
      </c>
      <c r="D2" s="13" t="s">
        <v>142</v>
      </c>
    </row>
    <row r="3" spans="1:4" ht="31.2">
      <c r="A3" s="154">
        <v>2018</v>
      </c>
      <c r="B3" s="154">
        <v>1</v>
      </c>
      <c r="C3" s="154" t="s">
        <v>1697</v>
      </c>
      <c r="D3" s="155" t="s">
        <v>1698</v>
      </c>
    </row>
    <row r="4" spans="1:4" ht="31.2">
      <c r="A4" s="55">
        <v>2018</v>
      </c>
      <c r="B4" s="55">
        <v>25</v>
      </c>
      <c r="C4" s="156" t="s">
        <v>1699</v>
      </c>
      <c r="D4" s="157">
        <v>43175</v>
      </c>
    </row>
    <row r="5" spans="1:4" ht="31.2">
      <c r="A5" s="108">
        <v>2017</v>
      </c>
      <c r="B5" s="55">
        <v>18</v>
      </c>
      <c r="C5" s="156" t="s">
        <v>1700</v>
      </c>
      <c r="D5" s="157">
        <v>42959</v>
      </c>
    </row>
    <row r="6" spans="1:4" ht="15.6">
      <c r="A6" s="108">
        <v>2017</v>
      </c>
      <c r="B6" s="55">
        <v>16</v>
      </c>
      <c r="C6" s="156" t="s">
        <v>1701</v>
      </c>
      <c r="D6" s="157">
        <v>43082</v>
      </c>
    </row>
    <row r="7" spans="1:4" ht="15.6">
      <c r="A7" s="108">
        <v>2017</v>
      </c>
      <c r="B7" s="55">
        <v>10</v>
      </c>
      <c r="C7" s="158" t="s">
        <v>1702</v>
      </c>
      <c r="D7" s="159">
        <v>42775</v>
      </c>
    </row>
    <row r="8" spans="1:4" ht="31.2">
      <c r="A8" s="108">
        <v>2017</v>
      </c>
      <c r="B8" s="55">
        <v>19</v>
      </c>
      <c r="C8" s="156" t="s">
        <v>1703</v>
      </c>
      <c r="D8" s="157">
        <v>42945</v>
      </c>
    </row>
    <row r="9" spans="1:4" ht="31.2">
      <c r="A9" s="108">
        <v>2017</v>
      </c>
      <c r="B9" s="55">
        <v>1</v>
      </c>
      <c r="C9" s="156" t="s">
        <v>1704</v>
      </c>
      <c r="D9" s="157" t="s">
        <v>1705</v>
      </c>
    </row>
    <row r="10" spans="1:4" ht="18.600000000000001">
      <c r="A10" s="55">
        <v>2017</v>
      </c>
      <c r="B10" s="160">
        <v>1</v>
      </c>
      <c r="C10" s="161" t="s">
        <v>1706</v>
      </c>
      <c r="D10" s="160" t="s">
        <v>1707</v>
      </c>
    </row>
    <row r="11" spans="1:4" ht="18.600000000000001">
      <c r="A11" s="55">
        <v>2017</v>
      </c>
      <c r="B11" s="160">
        <v>1</v>
      </c>
      <c r="C11" s="161" t="s">
        <v>1708</v>
      </c>
      <c r="D11" s="160" t="s">
        <v>1709</v>
      </c>
    </row>
    <row r="12" spans="1:4" ht="31.2">
      <c r="A12" s="55">
        <v>2016</v>
      </c>
      <c r="B12" s="162">
        <v>1</v>
      </c>
      <c r="C12" s="161" t="s">
        <v>1710</v>
      </c>
      <c r="D12" s="160" t="s">
        <v>1711</v>
      </c>
    </row>
    <row r="13" spans="1:4" ht="16.2">
      <c r="A13" s="55">
        <v>2016</v>
      </c>
      <c r="B13" s="162">
        <v>1</v>
      </c>
      <c r="C13" t="s">
        <v>1712</v>
      </c>
      <c r="D13" t="s">
        <v>1713</v>
      </c>
    </row>
    <row r="14" spans="1:4" ht="18.600000000000001">
      <c r="A14" s="108">
        <v>2016</v>
      </c>
      <c r="B14" s="160">
        <v>1</v>
      </c>
      <c r="C14" s="161" t="s">
        <v>1714</v>
      </c>
      <c r="D14" s="160" t="s">
        <v>1715</v>
      </c>
    </row>
    <row r="15" spans="1:4" ht="16.2">
      <c r="A15" s="108">
        <v>2015</v>
      </c>
      <c r="B15" s="160">
        <v>1</v>
      </c>
      <c r="C15" s="163" t="s">
        <v>1716</v>
      </c>
      <c r="D15" t="s">
        <v>1717</v>
      </c>
    </row>
    <row r="16" spans="1:4" ht="16.2">
      <c r="A16" s="108">
        <v>2015</v>
      </c>
      <c r="B16" s="160">
        <v>1</v>
      </c>
      <c r="C16" t="s">
        <v>1718</v>
      </c>
      <c r="D16" t="s">
        <v>1719</v>
      </c>
    </row>
    <row r="17" spans="1:4" ht="18.600000000000001">
      <c r="A17" s="108">
        <v>2015</v>
      </c>
      <c r="B17" s="160">
        <v>1</v>
      </c>
      <c r="C17" s="161" t="s">
        <v>1720</v>
      </c>
      <c r="D17" s="160" t="s">
        <v>1721</v>
      </c>
    </row>
    <row r="18" spans="1:4" ht="15.6">
      <c r="A18" s="108">
        <v>2015</v>
      </c>
      <c r="B18" s="160">
        <v>1</v>
      </c>
      <c r="C18" s="129" t="s">
        <v>1722</v>
      </c>
      <c r="D18" s="160" t="s">
        <v>1723</v>
      </c>
    </row>
    <row r="19" spans="1:4" ht="15.6">
      <c r="A19" s="108">
        <v>2015</v>
      </c>
      <c r="B19" s="160">
        <v>1</v>
      </c>
      <c r="C19" s="161" t="s">
        <v>1724</v>
      </c>
      <c r="D19" s="160" t="s">
        <v>1725</v>
      </c>
    </row>
    <row r="20" spans="1:4" ht="31.2">
      <c r="A20" s="108">
        <v>2015</v>
      </c>
      <c r="B20" s="160">
        <v>1</v>
      </c>
      <c r="C20" s="161" t="s">
        <v>1726</v>
      </c>
      <c r="D20" s="160" t="s">
        <v>1727</v>
      </c>
    </row>
    <row r="21" spans="1:4" ht="18.600000000000001">
      <c r="A21" s="108">
        <v>2015</v>
      </c>
      <c r="B21" s="160">
        <v>1</v>
      </c>
      <c r="C21" s="161" t="s">
        <v>1728</v>
      </c>
      <c r="D21" s="160" t="s">
        <v>1729</v>
      </c>
    </row>
    <row r="22" spans="1:4" ht="18.600000000000001">
      <c r="A22" s="108">
        <v>2015</v>
      </c>
      <c r="B22" s="160">
        <v>4</v>
      </c>
      <c r="C22" s="161" t="s">
        <v>1730</v>
      </c>
      <c r="D22" s="160" t="s">
        <v>1731</v>
      </c>
    </row>
    <row r="23" spans="1:4" ht="18.600000000000001">
      <c r="A23" s="108">
        <v>2015</v>
      </c>
      <c r="B23" s="160">
        <v>2</v>
      </c>
      <c r="C23" s="161" t="s">
        <v>1732</v>
      </c>
      <c r="D23" s="160" t="s">
        <v>1733</v>
      </c>
    </row>
    <row r="24" spans="1:4" ht="18.600000000000001">
      <c r="A24" s="108">
        <v>2015</v>
      </c>
      <c r="B24" s="160">
        <v>1</v>
      </c>
      <c r="C24" s="161" t="s">
        <v>1734</v>
      </c>
      <c r="D24" s="160" t="s">
        <v>1735</v>
      </c>
    </row>
    <row r="25" spans="1:4" ht="18.600000000000001">
      <c r="A25" s="101">
        <v>2014</v>
      </c>
      <c r="B25" s="164">
        <v>1</v>
      </c>
      <c r="C25" s="101" t="s">
        <v>1714</v>
      </c>
      <c r="D25" s="165" t="s">
        <v>1736</v>
      </c>
    </row>
    <row r="26" spans="1:4" ht="18.600000000000001">
      <c r="A26" s="55">
        <v>2014</v>
      </c>
      <c r="B26" s="160">
        <v>1</v>
      </c>
      <c r="C26" s="161" t="s">
        <v>1737</v>
      </c>
      <c r="D26" s="160" t="s">
        <v>1738</v>
      </c>
    </row>
    <row r="27" spans="1:4" ht="31.2">
      <c r="A27" s="55">
        <v>2014</v>
      </c>
      <c r="B27" s="160">
        <v>1</v>
      </c>
      <c r="C27" s="161" t="s">
        <v>1739</v>
      </c>
      <c r="D27" s="160" t="s">
        <v>1740</v>
      </c>
    </row>
    <row r="28" spans="1:4" ht="31.2">
      <c r="A28" s="55">
        <v>2014</v>
      </c>
      <c r="B28" s="160">
        <v>1</v>
      </c>
      <c r="C28" s="161" t="s">
        <v>1741</v>
      </c>
      <c r="D28" s="160" t="s">
        <v>1742</v>
      </c>
    </row>
    <row r="29" spans="1:4" ht="20.399999999999999">
      <c r="A29" s="55">
        <v>2014</v>
      </c>
      <c r="B29" s="160">
        <v>1</v>
      </c>
      <c r="C29" s="101" t="s">
        <v>1743</v>
      </c>
      <c r="D29" s="166" t="s">
        <v>1744</v>
      </c>
    </row>
    <row r="30" spans="1:4" ht="18.600000000000001">
      <c r="A30" s="55">
        <v>2014</v>
      </c>
      <c r="B30" s="160">
        <v>1</v>
      </c>
      <c r="C30" s="161" t="s">
        <v>1745</v>
      </c>
      <c r="D30" s="160" t="s">
        <v>1746</v>
      </c>
    </row>
    <row r="31" spans="1:4" ht="18.600000000000001">
      <c r="A31" s="101">
        <v>2013</v>
      </c>
      <c r="B31" s="55">
        <v>2</v>
      </c>
      <c r="C31" s="101" t="s">
        <v>1747</v>
      </c>
      <c r="D31" s="165" t="s">
        <v>1748</v>
      </c>
    </row>
    <row r="32" spans="1:4" ht="18.600000000000001">
      <c r="A32" s="101">
        <v>2013</v>
      </c>
      <c r="B32" s="55">
        <v>2</v>
      </c>
      <c r="C32" s="101" t="s">
        <v>1749</v>
      </c>
      <c r="D32" s="165" t="s">
        <v>1750</v>
      </c>
    </row>
    <row r="33" spans="1:4" ht="15.6">
      <c r="A33" s="101">
        <v>2013</v>
      </c>
      <c r="B33" s="55">
        <v>1</v>
      </c>
      <c r="C33" s="101" t="s">
        <v>1737</v>
      </c>
      <c r="D33" s="164" t="s">
        <v>1751</v>
      </c>
    </row>
    <row r="34" spans="1:4" ht="18.600000000000001">
      <c r="A34" s="101">
        <v>2013</v>
      </c>
      <c r="B34" s="101">
        <v>1</v>
      </c>
      <c r="C34" s="101" t="s">
        <v>1752</v>
      </c>
      <c r="D34" s="165" t="s">
        <v>1753</v>
      </c>
    </row>
    <row r="35" spans="1:4" ht="18.600000000000001">
      <c r="A35" s="101">
        <v>2013</v>
      </c>
      <c r="B35" s="55">
        <v>1</v>
      </c>
      <c r="C35" s="101" t="s">
        <v>1752</v>
      </c>
      <c r="D35" s="165" t="s">
        <v>1754</v>
      </c>
    </row>
    <row r="36" spans="1:4" ht="15.6">
      <c r="A36" s="101">
        <v>2013</v>
      </c>
      <c r="B36" s="55">
        <v>1</v>
      </c>
      <c r="C36" s="55" t="s">
        <v>1755</v>
      </c>
      <c r="D36" s="164" t="s">
        <v>1756</v>
      </c>
    </row>
    <row r="37" spans="1:4" ht="15.6">
      <c r="A37" s="101">
        <v>2013</v>
      </c>
      <c r="B37" s="55">
        <v>1</v>
      </c>
      <c r="C37" s="101" t="s">
        <v>1757</v>
      </c>
      <c r="D37" s="164" t="s">
        <v>1758</v>
      </c>
    </row>
    <row r="38" spans="1:4" ht="15.6">
      <c r="A38" s="101">
        <v>2013</v>
      </c>
      <c r="B38" s="101">
        <v>1</v>
      </c>
      <c r="C38" s="55" t="s">
        <v>1759</v>
      </c>
      <c r="D38" s="164" t="s">
        <v>1760</v>
      </c>
    </row>
    <row r="39" spans="1:4" ht="15.6">
      <c r="A39" s="55">
        <v>2013</v>
      </c>
      <c r="B39" s="55">
        <v>1</v>
      </c>
      <c r="C39" s="101" t="s">
        <v>1761</v>
      </c>
      <c r="D39" s="164" t="s">
        <v>1762</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D13"/>
  <sheetViews>
    <sheetView workbookViewId="0">
      <selection activeCell="D14" sqref="D14"/>
    </sheetView>
  </sheetViews>
  <sheetFormatPr defaultColWidth="37.44140625" defaultRowHeight="14.4"/>
  <cols>
    <col min="1" max="1" width="12.21875" customWidth="1"/>
    <col min="2" max="2" width="43.77734375" customWidth="1"/>
    <col min="3" max="3" width="27.88671875" customWidth="1"/>
  </cols>
  <sheetData>
    <row r="1" spans="1:4">
      <c r="A1" t="s">
        <v>266</v>
      </c>
    </row>
    <row r="2" spans="1:4" s="19" customFormat="1" ht="28.8">
      <c r="A2" s="13" t="s">
        <v>5</v>
      </c>
      <c r="B2" s="13" t="s">
        <v>143</v>
      </c>
      <c r="C2" s="13" t="s">
        <v>145</v>
      </c>
      <c r="D2" s="13" t="s">
        <v>144</v>
      </c>
    </row>
    <row r="3" spans="1:4" ht="15.6">
      <c r="A3" s="55">
        <v>2013</v>
      </c>
      <c r="B3" s="55" t="s">
        <v>1763</v>
      </c>
      <c r="C3" s="164" t="s">
        <v>1764</v>
      </c>
      <c r="D3" s="164" t="s">
        <v>1765</v>
      </c>
    </row>
    <row r="4" spans="1:4" ht="15.6">
      <c r="A4" s="55">
        <v>2013</v>
      </c>
      <c r="B4" s="55" t="s">
        <v>1766</v>
      </c>
      <c r="C4" s="164" t="s">
        <v>1767</v>
      </c>
      <c r="D4" s="164" t="s">
        <v>1765</v>
      </c>
    </row>
    <row r="5" spans="1:4" ht="15.6">
      <c r="A5" s="55">
        <v>2013</v>
      </c>
      <c r="B5" s="55" t="s">
        <v>1768</v>
      </c>
      <c r="C5" s="167">
        <v>10000</v>
      </c>
      <c r="D5" s="164" t="s">
        <v>1769</v>
      </c>
    </row>
    <row r="6" spans="1:4" ht="15.6">
      <c r="A6" s="55">
        <v>2016</v>
      </c>
      <c r="B6" s="101" t="s">
        <v>1770</v>
      </c>
      <c r="C6" s="168">
        <v>15000</v>
      </c>
      <c r="D6" s="164" t="s">
        <v>1771</v>
      </c>
    </row>
    <row r="7" spans="1:4" ht="15.6">
      <c r="A7" s="55">
        <v>2016</v>
      </c>
      <c r="B7" s="101" t="s">
        <v>1763</v>
      </c>
      <c r="C7" s="169">
        <v>25000</v>
      </c>
      <c r="D7" s="164" t="s">
        <v>1771</v>
      </c>
    </row>
    <row r="8" spans="1:4" ht="15.6">
      <c r="A8" s="55">
        <v>2016</v>
      </c>
      <c r="B8" s="55" t="s">
        <v>1772</v>
      </c>
      <c r="C8" s="165" t="s">
        <v>1773</v>
      </c>
      <c r="D8" s="165" t="s">
        <v>1774</v>
      </c>
    </row>
    <row r="9" spans="1:4" ht="15.6">
      <c r="A9" s="55">
        <v>2017</v>
      </c>
      <c r="B9" s="101" t="s">
        <v>1775</v>
      </c>
      <c r="C9" s="165" t="s">
        <v>1776</v>
      </c>
      <c r="D9" s="165" t="s">
        <v>1777</v>
      </c>
    </row>
    <row r="10" spans="1:4" ht="15.6">
      <c r="A10" s="55">
        <v>2017</v>
      </c>
      <c r="B10" s="55" t="s">
        <v>1778</v>
      </c>
      <c r="C10" s="164" t="s">
        <v>1779</v>
      </c>
      <c r="D10" s="164" t="s">
        <v>1780</v>
      </c>
    </row>
    <row r="11" spans="1:4" ht="15.6">
      <c r="A11" s="55">
        <v>2018</v>
      </c>
      <c r="B11" s="101" t="s">
        <v>1781</v>
      </c>
      <c r="C11" s="168">
        <v>10000</v>
      </c>
      <c r="D11" s="164" t="s">
        <v>1782</v>
      </c>
    </row>
    <row r="12" spans="1:4" ht="15.6">
      <c r="A12" s="55">
        <v>2018</v>
      </c>
      <c r="B12" s="170" t="s">
        <v>1783</v>
      </c>
      <c r="C12" s="168">
        <v>20000</v>
      </c>
      <c r="D12" s="165" t="s">
        <v>1769</v>
      </c>
    </row>
    <row r="13" spans="1:4">
      <c r="A13" s="4"/>
      <c r="B13" s="4"/>
      <c r="C13" s="4"/>
      <c r="D13"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E14"/>
  <sheetViews>
    <sheetView workbookViewId="0">
      <selection activeCell="A3" sqref="A3:E14"/>
    </sheetView>
  </sheetViews>
  <sheetFormatPr defaultColWidth="24.88671875" defaultRowHeight="14.4"/>
  <sheetData>
    <row r="1" spans="1:5">
      <c r="A1" t="s">
        <v>146</v>
      </c>
    </row>
    <row r="2" spans="1:5" s="19" customFormat="1" ht="28.8">
      <c r="A2" s="13" t="s">
        <v>5</v>
      </c>
      <c r="B2" s="13" t="s">
        <v>147</v>
      </c>
      <c r="C2" s="13" t="s">
        <v>149</v>
      </c>
      <c r="D2" s="13" t="s">
        <v>140</v>
      </c>
      <c r="E2" s="13" t="s">
        <v>148</v>
      </c>
    </row>
    <row r="3" spans="1:5" ht="15.6">
      <c r="A3" s="176">
        <v>2016</v>
      </c>
      <c r="B3" s="177" t="s">
        <v>1606</v>
      </c>
      <c r="C3" s="164" t="s">
        <v>1846</v>
      </c>
      <c r="D3" s="164">
        <v>1</v>
      </c>
      <c r="E3" s="164">
        <v>150</v>
      </c>
    </row>
    <row r="4" spans="1:5" ht="15.6">
      <c r="A4" s="176">
        <v>2016</v>
      </c>
      <c r="B4" s="177" t="s">
        <v>1847</v>
      </c>
      <c r="C4" s="157">
        <v>42577</v>
      </c>
      <c r="D4" s="164">
        <v>1</v>
      </c>
      <c r="E4" s="164">
        <v>180</v>
      </c>
    </row>
    <row r="5" spans="1:5" ht="15.6">
      <c r="A5" s="176">
        <v>2016</v>
      </c>
      <c r="B5" s="178" t="s">
        <v>1690</v>
      </c>
      <c r="C5" s="157">
        <v>42581</v>
      </c>
      <c r="D5" s="164">
        <v>1</v>
      </c>
      <c r="E5" s="164">
        <v>85</v>
      </c>
    </row>
    <row r="6" spans="1:5" ht="15.6">
      <c r="A6" s="176">
        <v>2016</v>
      </c>
      <c r="B6" s="178" t="s">
        <v>1848</v>
      </c>
      <c r="C6" s="157">
        <v>42616</v>
      </c>
      <c r="D6" s="164">
        <v>1</v>
      </c>
      <c r="E6" s="164">
        <v>150</v>
      </c>
    </row>
    <row r="7" spans="1:5" ht="15.6">
      <c r="A7" s="176">
        <v>2016</v>
      </c>
      <c r="B7" s="178" t="s">
        <v>1849</v>
      </c>
      <c r="C7" s="164" t="s">
        <v>1850</v>
      </c>
      <c r="D7" s="164">
        <v>1</v>
      </c>
      <c r="E7" s="164">
        <v>220</v>
      </c>
    </row>
    <row r="8" spans="1:5" ht="15.6">
      <c r="A8" s="176">
        <v>2017</v>
      </c>
      <c r="B8" s="178" t="s">
        <v>1851</v>
      </c>
      <c r="C8" s="157">
        <v>42945</v>
      </c>
      <c r="D8" s="164">
        <v>1</v>
      </c>
      <c r="E8" s="164">
        <v>160</v>
      </c>
    </row>
    <row r="9" spans="1:5" ht="15.6">
      <c r="A9" s="176">
        <v>2017</v>
      </c>
      <c r="B9" s="179" t="s">
        <v>1694</v>
      </c>
      <c r="C9" s="159">
        <v>42775</v>
      </c>
      <c r="D9" s="164">
        <v>1</v>
      </c>
      <c r="E9" s="164">
        <v>67</v>
      </c>
    </row>
    <row r="10" spans="1:5" ht="15.6">
      <c r="A10" s="176">
        <v>2017</v>
      </c>
      <c r="B10" s="179" t="s">
        <v>1852</v>
      </c>
      <c r="C10" s="159">
        <v>42983</v>
      </c>
      <c r="D10" s="164">
        <v>1</v>
      </c>
      <c r="E10" s="164">
        <v>210</v>
      </c>
    </row>
    <row r="11" spans="1:5" ht="15.6">
      <c r="A11" s="176">
        <v>2017</v>
      </c>
      <c r="B11" s="178" t="s">
        <v>1853</v>
      </c>
      <c r="C11" s="157">
        <v>42959</v>
      </c>
      <c r="D11" s="164">
        <v>1</v>
      </c>
      <c r="E11" s="164">
        <v>250</v>
      </c>
    </row>
    <row r="12" spans="1:5" ht="15.6">
      <c r="A12" s="176">
        <v>2017</v>
      </c>
      <c r="B12" s="178" t="s">
        <v>1854</v>
      </c>
      <c r="C12" s="157">
        <v>43082</v>
      </c>
      <c r="D12" s="164">
        <v>1</v>
      </c>
      <c r="E12" s="164">
        <v>150</v>
      </c>
    </row>
    <row r="13" spans="1:5" ht="15.6">
      <c r="A13" s="180">
        <v>2018</v>
      </c>
      <c r="B13" s="181" t="s">
        <v>1855</v>
      </c>
      <c r="C13" s="182">
        <v>43176</v>
      </c>
      <c r="D13" s="183">
        <v>1</v>
      </c>
      <c r="E13" s="183">
        <v>153</v>
      </c>
    </row>
    <row r="14" spans="1:5" ht="15.6">
      <c r="A14" s="180">
        <v>2018</v>
      </c>
      <c r="B14" s="181" t="s">
        <v>1856</v>
      </c>
      <c r="C14" s="182">
        <v>43253</v>
      </c>
      <c r="D14" s="183">
        <v>1</v>
      </c>
      <c r="E14" s="183">
        <v>134</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15"/>
  <sheetViews>
    <sheetView workbookViewId="0">
      <selection activeCell="A17" sqref="A17"/>
    </sheetView>
  </sheetViews>
  <sheetFormatPr defaultColWidth="18.88671875" defaultRowHeight="14.4"/>
  <cols>
    <col min="1" max="1" width="30.88671875" customWidth="1"/>
    <col min="2" max="2" width="20.44140625" customWidth="1"/>
    <col min="3" max="3" width="34" customWidth="1"/>
    <col min="4" max="4" width="21" customWidth="1"/>
    <col min="6" max="6" width="25.88671875" customWidth="1"/>
  </cols>
  <sheetData>
    <row r="1" spans="1:6" s="1" customFormat="1">
      <c r="A1" s="1" t="s">
        <v>150</v>
      </c>
    </row>
    <row r="2" spans="1:6" s="19" customFormat="1" ht="47.25" customHeight="1">
      <c r="A2" s="13" t="s">
        <v>5</v>
      </c>
      <c r="B2" s="13" t="s">
        <v>197</v>
      </c>
      <c r="C2" s="13" t="s">
        <v>151</v>
      </c>
      <c r="D2" s="13" t="s">
        <v>198</v>
      </c>
      <c r="E2" s="13" t="s">
        <v>199</v>
      </c>
      <c r="F2" s="13" t="s">
        <v>200</v>
      </c>
    </row>
    <row r="3" spans="1:6">
      <c r="A3" s="4"/>
      <c r="B3" s="4"/>
      <c r="C3" s="4"/>
      <c r="D3" s="4"/>
      <c r="E3" s="4"/>
      <c r="F3" s="4"/>
    </row>
    <row r="4" spans="1:6" ht="15.6">
      <c r="A4" s="171"/>
      <c r="B4" s="2"/>
      <c r="C4" s="2"/>
      <c r="D4" s="2"/>
      <c r="E4" s="2"/>
      <c r="F4" s="2"/>
    </row>
    <row r="5" spans="1:6">
      <c r="A5" s="2"/>
      <c r="B5" s="2"/>
      <c r="C5" s="2"/>
      <c r="D5" s="2"/>
      <c r="E5" s="2"/>
      <c r="F5" s="2"/>
    </row>
    <row r="6" spans="1:6">
      <c r="A6" s="2"/>
      <c r="B6" s="2"/>
      <c r="C6" s="2"/>
      <c r="D6" s="2"/>
      <c r="E6" s="2"/>
      <c r="F6" s="2"/>
    </row>
    <row r="7" spans="1:6">
      <c r="A7" s="2"/>
      <c r="B7" s="2"/>
      <c r="C7" s="2"/>
      <c r="D7" s="2"/>
      <c r="E7" s="2"/>
      <c r="F7" s="2"/>
    </row>
    <row r="8" spans="1:6">
      <c r="A8" s="2"/>
      <c r="B8" s="2"/>
      <c r="C8" s="2"/>
      <c r="D8" s="2"/>
      <c r="E8" s="2"/>
      <c r="F8" s="2"/>
    </row>
    <row r="9" spans="1:6">
      <c r="A9" s="2"/>
      <c r="B9" s="2"/>
      <c r="C9" s="2"/>
      <c r="D9" s="2"/>
      <c r="E9" s="2"/>
      <c r="F9" s="2"/>
    </row>
    <row r="10" spans="1:6">
      <c r="A10" s="2"/>
      <c r="B10" s="2"/>
      <c r="C10" s="2"/>
      <c r="D10" s="2"/>
      <c r="E10" s="2"/>
      <c r="F10" s="2"/>
    </row>
    <row r="11" spans="1:6">
      <c r="A11" s="2"/>
      <c r="B11" s="2"/>
      <c r="C11" s="2"/>
      <c r="D11" s="2"/>
      <c r="E11" s="2"/>
      <c r="F11" s="2"/>
    </row>
    <row r="12" spans="1:6">
      <c r="A12" s="2"/>
      <c r="B12" s="2"/>
      <c r="C12" s="2"/>
      <c r="D12" s="2"/>
      <c r="E12" s="2"/>
      <c r="F12" s="2"/>
    </row>
    <row r="13" spans="1:6">
      <c r="A13" s="2"/>
      <c r="B13" s="2"/>
      <c r="C13" s="2"/>
      <c r="D13" s="2"/>
      <c r="E13" s="2"/>
      <c r="F13" s="2"/>
    </row>
    <row r="14" spans="1:6">
      <c r="A14" s="2"/>
      <c r="B14" s="2"/>
      <c r="C14" s="2"/>
      <c r="D14" s="2"/>
      <c r="E14" s="2"/>
      <c r="F14" s="2"/>
    </row>
    <row r="15" spans="1:6">
      <c r="A15" s="2"/>
      <c r="B15" s="2"/>
      <c r="C15" s="2"/>
      <c r="D15" s="2"/>
      <c r="E15" s="2"/>
      <c r="F15" s="2"/>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D13"/>
  <sheetViews>
    <sheetView workbookViewId="0">
      <selection activeCell="A5" sqref="A5:D11"/>
    </sheetView>
  </sheetViews>
  <sheetFormatPr defaultColWidth="27.6640625" defaultRowHeight="14.4"/>
  <cols>
    <col min="1" max="1" width="21.33203125" customWidth="1"/>
    <col min="2" max="2" width="39.5546875" customWidth="1"/>
  </cols>
  <sheetData>
    <row r="1" spans="1:4">
      <c r="A1" t="s">
        <v>152</v>
      </c>
    </row>
    <row r="2" spans="1:4">
      <c r="A2" t="s">
        <v>153</v>
      </c>
    </row>
    <row r="3" spans="1:4" ht="15.6">
      <c r="A3" t="s">
        <v>154</v>
      </c>
      <c r="B3" s="17"/>
    </row>
    <row r="4" spans="1:4" ht="24.75" customHeight="1">
      <c r="A4" s="4" t="s">
        <v>5</v>
      </c>
      <c r="B4" s="4" t="s">
        <v>155</v>
      </c>
      <c r="C4" s="4" t="s">
        <v>157</v>
      </c>
      <c r="D4" s="13" t="s">
        <v>370</v>
      </c>
    </row>
    <row r="5" spans="1:4">
      <c r="A5" s="4">
        <v>2013</v>
      </c>
      <c r="B5" s="4" t="s">
        <v>1604</v>
      </c>
      <c r="C5" s="4"/>
      <c r="D5" s="172">
        <v>0</v>
      </c>
    </row>
    <row r="6" spans="1:4">
      <c r="A6" s="4">
        <v>2014</v>
      </c>
      <c r="B6" s="4" t="s">
        <v>1604</v>
      </c>
      <c r="C6" s="4"/>
      <c r="D6" s="172">
        <v>0</v>
      </c>
    </row>
    <row r="7" spans="1:4">
      <c r="A7" s="4">
        <v>2015</v>
      </c>
      <c r="B7" s="4" t="s">
        <v>1604</v>
      </c>
      <c r="C7" s="4"/>
      <c r="D7" s="172">
        <v>0</v>
      </c>
    </row>
    <row r="8" spans="1:4">
      <c r="A8" s="4">
        <v>2016</v>
      </c>
      <c r="B8" s="4" t="s">
        <v>1784</v>
      </c>
      <c r="C8" s="4" t="s">
        <v>1785</v>
      </c>
      <c r="D8" s="172">
        <v>27</v>
      </c>
    </row>
    <row r="9" spans="1:4">
      <c r="A9" s="4">
        <v>2016</v>
      </c>
      <c r="B9" s="4" t="s">
        <v>1786</v>
      </c>
      <c r="C9" s="4" t="s">
        <v>1787</v>
      </c>
      <c r="D9" s="172">
        <v>70</v>
      </c>
    </row>
    <row r="10" spans="1:4">
      <c r="A10" s="4">
        <v>2016</v>
      </c>
      <c r="B10" s="4" t="s">
        <v>1788</v>
      </c>
      <c r="C10" s="4" t="s">
        <v>1789</v>
      </c>
      <c r="D10" s="172">
        <v>58</v>
      </c>
    </row>
    <row r="11" spans="1:4">
      <c r="A11" s="4">
        <v>2017</v>
      </c>
      <c r="B11" s="4" t="s">
        <v>1604</v>
      </c>
      <c r="C11" s="4"/>
      <c r="D11" s="172">
        <v>0</v>
      </c>
    </row>
    <row r="12" spans="1:4">
      <c r="A12" s="2"/>
      <c r="B12" s="2"/>
      <c r="C12" s="2"/>
      <c r="D12" s="2"/>
    </row>
    <row r="13" spans="1:4">
      <c r="A13" s="2"/>
      <c r="B13" s="2"/>
      <c r="C13" s="2"/>
      <c r="D13" s="2"/>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E12"/>
  <sheetViews>
    <sheetView workbookViewId="0">
      <selection activeCell="A4" sqref="A4:E4"/>
    </sheetView>
  </sheetViews>
  <sheetFormatPr defaultColWidth="27.88671875" defaultRowHeight="14.4"/>
  <cols>
    <col min="1" max="1" width="32.5546875" customWidth="1"/>
    <col min="4" max="4" width="36" customWidth="1"/>
  </cols>
  <sheetData>
    <row r="1" spans="1:5">
      <c r="A1" t="s">
        <v>378</v>
      </c>
    </row>
    <row r="2" spans="1:5" s="1" customFormat="1" ht="86.4">
      <c r="A2" s="19" t="s">
        <v>278</v>
      </c>
    </row>
    <row r="3" spans="1:5" s="19" customFormat="1" ht="28.8">
      <c r="A3" s="13" t="s">
        <v>158</v>
      </c>
      <c r="B3" s="13" t="s">
        <v>159</v>
      </c>
      <c r="C3" s="13" t="s">
        <v>160</v>
      </c>
      <c r="D3" s="13" t="s">
        <v>161</v>
      </c>
      <c r="E3" s="13" t="s">
        <v>162</v>
      </c>
    </row>
    <row r="4" spans="1:5">
      <c r="A4" s="43">
        <v>1</v>
      </c>
      <c r="B4" s="43" t="s">
        <v>1790</v>
      </c>
      <c r="C4" s="43" t="s">
        <v>1791</v>
      </c>
      <c r="D4" s="43" t="s">
        <v>1792</v>
      </c>
      <c r="E4" s="43" t="s">
        <v>1604</v>
      </c>
    </row>
    <row r="5" spans="1:5">
      <c r="A5" s="2"/>
      <c r="B5" s="2"/>
      <c r="C5" s="2"/>
      <c r="D5" s="2"/>
      <c r="E5" s="2"/>
    </row>
    <row r="6" spans="1:5">
      <c r="A6" s="2"/>
      <c r="B6" s="2"/>
      <c r="C6" s="2"/>
      <c r="D6" s="2"/>
      <c r="E6" s="2"/>
    </row>
    <row r="7" spans="1:5">
      <c r="A7" s="2"/>
      <c r="B7" s="2"/>
      <c r="C7" s="2"/>
      <c r="D7" s="2"/>
      <c r="E7" s="2"/>
    </row>
    <row r="8" spans="1:5">
      <c r="A8" s="2"/>
      <c r="B8" s="2"/>
      <c r="C8" s="2"/>
      <c r="D8" s="2"/>
      <c r="E8" s="2"/>
    </row>
    <row r="9" spans="1:5">
      <c r="A9" s="2"/>
      <c r="B9" s="2"/>
      <c r="C9" s="2"/>
      <c r="D9" s="2"/>
      <c r="E9" s="2"/>
    </row>
    <row r="10" spans="1:5">
      <c r="A10" s="2"/>
      <c r="B10" s="2"/>
      <c r="C10" s="2"/>
      <c r="D10" s="2"/>
      <c r="E10" s="2"/>
    </row>
    <row r="11" spans="1:5">
      <c r="A11" s="2"/>
      <c r="B11" s="2"/>
      <c r="C11" s="2"/>
      <c r="D11" s="2"/>
      <c r="E11" s="2"/>
    </row>
    <row r="12" spans="1:5">
      <c r="A12" s="2"/>
      <c r="B12" s="2"/>
      <c r="C12" s="2"/>
      <c r="D12" s="2"/>
      <c r="E12" s="2"/>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C10"/>
  <sheetViews>
    <sheetView workbookViewId="0">
      <selection activeCell="A4" sqref="A4:C4"/>
    </sheetView>
  </sheetViews>
  <sheetFormatPr defaultColWidth="35.5546875" defaultRowHeight="14.4"/>
  <sheetData>
    <row r="1" spans="1:3">
      <c r="A1" t="s">
        <v>277</v>
      </c>
    </row>
    <row r="2" spans="1:3">
      <c r="A2" t="s">
        <v>379</v>
      </c>
    </row>
    <row r="3" spans="1:3" s="19" customFormat="1" ht="28.8">
      <c r="A3" s="13" t="s">
        <v>163</v>
      </c>
      <c r="B3" s="13" t="s">
        <v>164</v>
      </c>
      <c r="C3" s="13" t="s">
        <v>165</v>
      </c>
    </row>
    <row r="4" spans="1:3">
      <c r="A4" s="43">
        <v>50</v>
      </c>
      <c r="B4" s="173">
        <v>40</v>
      </c>
      <c r="C4" s="173">
        <v>1</v>
      </c>
    </row>
    <row r="5" spans="1:3">
      <c r="A5" s="4"/>
      <c r="B5" s="4"/>
      <c r="C5" s="4"/>
    </row>
    <row r="6" spans="1:3">
      <c r="A6" s="4"/>
      <c r="B6" s="4"/>
      <c r="C6" s="4"/>
    </row>
    <row r="7" spans="1:3">
      <c r="A7" s="4"/>
      <c r="B7" s="4"/>
      <c r="C7" s="4"/>
    </row>
    <row r="8" spans="1:3">
      <c r="A8" s="4"/>
      <c r="B8" s="4"/>
      <c r="C8" s="4"/>
    </row>
    <row r="9" spans="1:3">
      <c r="A9" s="4"/>
      <c r="B9" s="4"/>
      <c r="C9" s="4"/>
    </row>
    <row r="10" spans="1:3">
      <c r="A10" s="4"/>
      <c r="B10" s="4"/>
      <c r="C10"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C16"/>
  <sheetViews>
    <sheetView workbookViewId="0">
      <selection activeCell="A4" sqref="A4:B8"/>
    </sheetView>
  </sheetViews>
  <sheetFormatPr defaultColWidth="28.5546875" defaultRowHeight="14.4"/>
  <cols>
    <col min="2" max="2" width="37.6640625" customWidth="1"/>
  </cols>
  <sheetData>
    <row r="1" spans="1:3">
      <c r="A1" t="s">
        <v>277</v>
      </c>
    </row>
    <row r="2" spans="1:3">
      <c r="A2" t="s">
        <v>279</v>
      </c>
    </row>
    <row r="3" spans="1:3" s="19" customFormat="1" ht="63" customHeight="1">
      <c r="A3" s="13" t="s">
        <v>101</v>
      </c>
      <c r="B3" s="13" t="s">
        <v>371</v>
      </c>
      <c r="C3" s="20" t="s">
        <v>1</v>
      </c>
    </row>
    <row r="4" spans="1:3">
      <c r="A4" s="4" t="s">
        <v>1351</v>
      </c>
      <c r="B4" s="4">
        <v>0</v>
      </c>
    </row>
    <row r="5" spans="1:3">
      <c r="A5" s="4" t="s">
        <v>1590</v>
      </c>
      <c r="B5" s="2">
        <v>0</v>
      </c>
    </row>
    <row r="6" spans="1:3">
      <c r="A6" s="4" t="s">
        <v>1589</v>
      </c>
      <c r="B6" s="2">
        <v>6.61</v>
      </c>
    </row>
    <row r="7" spans="1:3">
      <c r="A7" s="4" t="s">
        <v>1588</v>
      </c>
      <c r="B7" s="2">
        <v>0</v>
      </c>
    </row>
    <row r="8" spans="1:3">
      <c r="A8" s="4" t="s">
        <v>1587</v>
      </c>
      <c r="B8" s="74">
        <v>4.0199999999999996</v>
      </c>
    </row>
    <row r="9" spans="1:3">
      <c r="A9" s="2"/>
      <c r="B9" s="2"/>
    </row>
    <row r="10" spans="1:3">
      <c r="A10" s="2"/>
      <c r="B10" s="2"/>
    </row>
    <row r="11" spans="1:3">
      <c r="A11" s="2"/>
      <c r="B11" s="2"/>
    </row>
    <row r="12" spans="1:3">
      <c r="A12" s="2"/>
      <c r="B12" s="2"/>
    </row>
    <row r="13" spans="1:3">
      <c r="A13" s="2"/>
      <c r="B13" s="2"/>
    </row>
    <row r="14" spans="1:3">
      <c r="A14" s="2"/>
      <c r="B14" s="2"/>
    </row>
    <row r="15" spans="1:3">
      <c r="A15" s="2"/>
      <c r="B15" s="2"/>
    </row>
    <row r="16" spans="1:3">
      <c r="A16" s="2"/>
      <c r="B16" s="2"/>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J13"/>
  <sheetViews>
    <sheetView topLeftCell="C3" workbookViewId="0">
      <selection activeCell="C4" sqref="C4:J4"/>
    </sheetView>
  </sheetViews>
  <sheetFormatPr defaultColWidth="29.109375" defaultRowHeight="14.4"/>
  <cols>
    <col min="3" max="3" width="22" customWidth="1"/>
    <col min="5" max="5" width="21.5546875" customWidth="1"/>
    <col min="8" max="8" width="24.109375" customWidth="1"/>
  </cols>
  <sheetData>
    <row r="1" spans="1:10">
      <c r="A1" t="s">
        <v>267</v>
      </c>
    </row>
    <row r="2" spans="1:10" s="1" customFormat="1" ht="273.60000000000002">
      <c r="A2" s="19" t="s">
        <v>280</v>
      </c>
    </row>
    <row r="3" spans="1:10">
      <c r="A3" s="4" t="s">
        <v>201</v>
      </c>
      <c r="B3" s="4" t="s">
        <v>202</v>
      </c>
      <c r="C3" s="4" t="s">
        <v>203</v>
      </c>
      <c r="D3" s="4" t="s">
        <v>204</v>
      </c>
      <c r="E3" s="4" t="s">
        <v>205</v>
      </c>
      <c r="F3" s="4" t="s">
        <v>206</v>
      </c>
      <c r="G3" s="4" t="s">
        <v>207</v>
      </c>
      <c r="H3" s="4" t="s">
        <v>166</v>
      </c>
    </row>
    <row r="4" spans="1:10">
      <c r="A4" s="4"/>
      <c r="B4" s="4"/>
      <c r="C4" s="4" t="s">
        <v>494</v>
      </c>
      <c r="D4" s="4" t="s">
        <v>1793</v>
      </c>
      <c r="E4" s="4" t="s">
        <v>494</v>
      </c>
      <c r="F4" s="4" t="s">
        <v>1793</v>
      </c>
      <c r="G4" s="4" t="s">
        <v>494</v>
      </c>
      <c r="H4" s="4" t="s">
        <v>494</v>
      </c>
      <c r="I4" s="4" t="s">
        <v>1793</v>
      </c>
      <c r="J4" s="4" t="s">
        <v>1793</v>
      </c>
    </row>
    <row r="5" spans="1:10">
      <c r="A5" s="4"/>
      <c r="B5" s="4"/>
      <c r="C5" s="4"/>
      <c r="D5" s="4"/>
      <c r="E5" s="4"/>
      <c r="F5" s="4"/>
      <c r="G5" s="4"/>
      <c r="H5" s="4"/>
    </row>
    <row r="6" spans="1:10">
      <c r="A6" s="2"/>
      <c r="B6" s="2"/>
      <c r="C6" s="2"/>
      <c r="D6" s="2"/>
      <c r="E6" s="2"/>
      <c r="F6" s="2"/>
      <c r="G6" s="2"/>
      <c r="H6" s="2"/>
    </row>
    <row r="7" spans="1:10">
      <c r="A7" s="2"/>
      <c r="B7" s="2"/>
      <c r="C7" s="2"/>
      <c r="D7" s="2"/>
      <c r="E7" s="2"/>
      <c r="F7" s="2"/>
      <c r="G7" s="2"/>
      <c r="H7" s="2"/>
    </row>
    <row r="8" spans="1:10">
      <c r="A8" s="2"/>
      <c r="B8" s="2"/>
      <c r="C8" s="2"/>
      <c r="D8" s="2"/>
      <c r="E8" s="2"/>
      <c r="F8" s="2"/>
      <c r="G8" s="2"/>
      <c r="H8" s="2"/>
    </row>
    <row r="9" spans="1:10">
      <c r="A9" s="2"/>
      <c r="B9" s="2"/>
      <c r="C9" s="2"/>
      <c r="D9" s="2"/>
      <c r="E9" s="2"/>
      <c r="F9" s="2"/>
      <c r="G9" s="2"/>
      <c r="H9" s="2"/>
    </row>
    <row r="10" spans="1:10">
      <c r="A10" s="2"/>
      <c r="B10" s="2"/>
      <c r="C10" s="2"/>
      <c r="D10" s="2"/>
      <c r="E10" s="2"/>
      <c r="F10" s="2"/>
      <c r="G10" s="2"/>
      <c r="H10" s="2"/>
    </row>
    <row r="11" spans="1:10">
      <c r="A11" s="2"/>
      <c r="B11" s="2"/>
      <c r="C11" s="2"/>
      <c r="D11" s="2"/>
      <c r="E11" s="2"/>
      <c r="F11" s="2"/>
      <c r="G11" s="2"/>
      <c r="H11" s="2"/>
    </row>
    <row r="12" spans="1:10">
      <c r="A12" s="2"/>
      <c r="B12" s="2"/>
      <c r="C12" s="2"/>
      <c r="D12" s="2"/>
      <c r="E12" s="2"/>
      <c r="F12" s="2"/>
      <c r="G12" s="2"/>
      <c r="H12" s="2"/>
    </row>
    <row r="13" spans="1:10">
      <c r="A13" s="2"/>
      <c r="B13" s="2"/>
      <c r="C13" s="2"/>
      <c r="D13" s="2"/>
      <c r="E13" s="2"/>
      <c r="F13" s="2"/>
      <c r="G13" s="2"/>
      <c r="H13" s="2"/>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G12"/>
  <sheetViews>
    <sheetView workbookViewId="0">
      <selection activeCell="A5" sqref="A5:G12"/>
    </sheetView>
  </sheetViews>
  <sheetFormatPr defaultColWidth="32.88671875" defaultRowHeight="14.4"/>
  <cols>
    <col min="1" max="1" width="10.88671875" customWidth="1"/>
    <col min="2" max="2" width="21.33203125" customWidth="1"/>
    <col min="3" max="3" width="23.6640625" customWidth="1"/>
  </cols>
  <sheetData>
    <row r="1" spans="1:7">
      <c r="A1" t="s">
        <v>268</v>
      </c>
    </row>
    <row r="2" spans="1:7">
      <c r="A2" t="s">
        <v>269</v>
      </c>
    </row>
    <row r="3" spans="1:7">
      <c r="A3" t="s">
        <v>270</v>
      </c>
    </row>
    <row r="4" spans="1:7" s="19" customFormat="1" ht="57.6">
      <c r="A4" s="13" t="s">
        <v>5</v>
      </c>
      <c r="B4" s="13" t="s">
        <v>167</v>
      </c>
      <c r="C4" s="13" t="s">
        <v>171</v>
      </c>
      <c r="D4" s="13" t="s">
        <v>168</v>
      </c>
      <c r="E4" s="13" t="s">
        <v>169</v>
      </c>
      <c r="F4" s="13" t="s">
        <v>170</v>
      </c>
      <c r="G4" s="13" t="s">
        <v>372</v>
      </c>
    </row>
    <row r="5" spans="1:7">
      <c r="A5" s="43">
        <v>2015</v>
      </c>
      <c r="B5" s="43"/>
      <c r="C5" s="43">
        <v>1</v>
      </c>
      <c r="D5" s="43" t="s">
        <v>1794</v>
      </c>
      <c r="E5" s="43" t="s">
        <v>1795</v>
      </c>
      <c r="F5" s="43" t="s">
        <v>1796</v>
      </c>
      <c r="G5" s="88">
        <v>10</v>
      </c>
    </row>
    <row r="6" spans="1:7">
      <c r="A6" s="43">
        <v>2017</v>
      </c>
      <c r="B6" s="43"/>
      <c r="C6" s="43">
        <v>1</v>
      </c>
      <c r="D6" s="43" t="s">
        <v>1797</v>
      </c>
      <c r="E6" s="43" t="s">
        <v>1798</v>
      </c>
      <c r="F6" s="43" t="s">
        <v>1799</v>
      </c>
      <c r="G6" s="43">
        <v>189</v>
      </c>
    </row>
    <row r="7" spans="1:7">
      <c r="A7" s="43">
        <v>2017</v>
      </c>
      <c r="B7" s="43"/>
      <c r="C7" s="43">
        <v>1</v>
      </c>
      <c r="D7" s="43" t="s">
        <v>1800</v>
      </c>
      <c r="E7" s="43" t="s">
        <v>1678</v>
      </c>
      <c r="F7" s="43" t="s">
        <v>1801</v>
      </c>
      <c r="G7" s="43">
        <v>97</v>
      </c>
    </row>
    <row r="8" spans="1:7">
      <c r="A8" s="43">
        <v>2017</v>
      </c>
      <c r="B8" s="43"/>
      <c r="C8" s="43">
        <v>1</v>
      </c>
      <c r="D8" s="43" t="s">
        <v>1802</v>
      </c>
      <c r="E8" s="43" t="s">
        <v>1803</v>
      </c>
      <c r="F8" s="43"/>
      <c r="G8" s="43">
        <v>16</v>
      </c>
    </row>
    <row r="9" spans="1:7">
      <c r="A9" s="88">
        <v>2017</v>
      </c>
      <c r="B9" s="43">
        <v>1</v>
      </c>
      <c r="C9" s="43"/>
      <c r="D9" s="88" t="s">
        <v>1804</v>
      </c>
      <c r="E9" s="88" t="s">
        <v>1805</v>
      </c>
      <c r="F9" s="43" t="s">
        <v>1806</v>
      </c>
      <c r="G9" s="43">
        <v>15</v>
      </c>
    </row>
    <row r="10" spans="1:7">
      <c r="A10" s="88">
        <v>2017</v>
      </c>
      <c r="B10" s="43">
        <v>1</v>
      </c>
      <c r="C10" s="43"/>
      <c r="D10" s="88" t="s">
        <v>1807</v>
      </c>
      <c r="E10" s="43" t="s">
        <v>1808</v>
      </c>
      <c r="F10" s="43" t="s">
        <v>1809</v>
      </c>
      <c r="G10" s="43">
        <v>223</v>
      </c>
    </row>
    <row r="11" spans="1:7">
      <c r="A11" s="88">
        <v>2017</v>
      </c>
      <c r="B11" s="43">
        <v>1</v>
      </c>
      <c r="C11" s="43"/>
      <c r="D11" s="88" t="s">
        <v>1810</v>
      </c>
      <c r="E11" s="88" t="s">
        <v>1811</v>
      </c>
      <c r="F11" s="43" t="s">
        <v>1812</v>
      </c>
      <c r="G11" s="43">
        <v>211</v>
      </c>
    </row>
    <row r="12" spans="1:7">
      <c r="A12" s="88">
        <v>2017</v>
      </c>
      <c r="B12" s="43">
        <v>1</v>
      </c>
      <c r="C12" s="43"/>
      <c r="D12" s="88" t="s">
        <v>1813</v>
      </c>
      <c r="E12" s="43" t="s">
        <v>1814</v>
      </c>
      <c r="F12" s="43" t="s">
        <v>1815</v>
      </c>
      <c r="G12" s="43">
        <v>205</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dimension ref="A1:E7"/>
  <sheetViews>
    <sheetView workbookViewId="0">
      <selection activeCell="A2" sqref="A1:XFD1048576"/>
    </sheetView>
  </sheetViews>
  <sheetFormatPr defaultColWidth="28.5546875" defaultRowHeight="14.4"/>
  <sheetData>
    <row r="1" spans="1:5">
      <c r="A1" t="s">
        <v>272</v>
      </c>
    </row>
    <row r="2" spans="1:5">
      <c r="A2" t="s">
        <v>271</v>
      </c>
    </row>
    <row r="3" spans="1:5">
      <c r="A3" s="4" t="s">
        <v>173</v>
      </c>
      <c r="B3" s="6"/>
      <c r="C3" s="6"/>
      <c r="D3" s="6"/>
      <c r="E3" s="6"/>
    </row>
    <row r="4" spans="1:5">
      <c r="A4" s="6"/>
      <c r="B4" s="6"/>
      <c r="C4" s="6"/>
      <c r="D4" s="6"/>
      <c r="E4" s="6"/>
    </row>
    <row r="5" spans="1:5">
      <c r="A5" s="6"/>
      <c r="B5" s="6"/>
      <c r="C5" s="6"/>
      <c r="D5" s="6"/>
      <c r="E5" s="6"/>
    </row>
    <row r="6" spans="1:5">
      <c r="A6" s="6"/>
      <c r="B6" s="6"/>
      <c r="C6" s="6"/>
      <c r="D6" s="6"/>
      <c r="E6" s="6"/>
    </row>
    <row r="7" spans="1:5">
      <c r="A7" s="6"/>
      <c r="B7" s="6"/>
      <c r="C7" s="6"/>
      <c r="D7" s="6"/>
      <c r="E7"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B15"/>
  <sheetViews>
    <sheetView workbookViewId="0">
      <selection activeCell="A9" sqref="A9"/>
    </sheetView>
  </sheetViews>
  <sheetFormatPr defaultRowHeight="14.4"/>
  <cols>
    <col min="1" max="1" width="38.44140625" customWidth="1"/>
  </cols>
  <sheetData>
    <row r="1" spans="1:2">
      <c r="A1" t="s">
        <v>272</v>
      </c>
    </row>
    <row r="2" spans="1:2">
      <c r="A2" t="s">
        <v>273</v>
      </c>
    </row>
    <row r="3" spans="1:2">
      <c r="A3" s="4" t="s">
        <v>174</v>
      </c>
    </row>
    <row r="4" spans="1:2">
      <c r="A4" t="s">
        <v>1816</v>
      </c>
    </row>
    <row r="15" spans="1:2">
      <c r="B15" s="11"/>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F15"/>
  <sheetViews>
    <sheetView workbookViewId="0">
      <selection activeCell="D13" sqref="D13"/>
    </sheetView>
  </sheetViews>
  <sheetFormatPr defaultColWidth="31.33203125" defaultRowHeight="14.4"/>
  <cols>
    <col min="1" max="1" width="12.44140625" customWidth="1"/>
    <col min="2" max="2" width="11.109375" customWidth="1"/>
    <col min="5" max="5" width="21.44140625" customWidth="1"/>
  </cols>
  <sheetData>
    <row r="1" spans="1:6">
      <c r="A1" t="s">
        <v>272</v>
      </c>
    </row>
    <row r="2" spans="1:6">
      <c r="A2" t="s">
        <v>274</v>
      </c>
    </row>
    <row r="3" spans="1:6" ht="28.8">
      <c r="A3" s="4" t="s">
        <v>5</v>
      </c>
      <c r="B3" s="4" t="s">
        <v>29</v>
      </c>
      <c r="C3" s="4" t="s">
        <v>172</v>
      </c>
      <c r="D3" s="4" t="s">
        <v>156</v>
      </c>
      <c r="E3" s="4" t="s">
        <v>148</v>
      </c>
      <c r="F3" s="13" t="s">
        <v>175</v>
      </c>
    </row>
    <row r="4" spans="1:6">
      <c r="A4" s="43">
        <v>2016</v>
      </c>
      <c r="B4" s="43">
        <v>1</v>
      </c>
      <c r="C4" s="43" t="s">
        <v>1817</v>
      </c>
      <c r="D4" s="43" t="s">
        <v>1818</v>
      </c>
      <c r="E4" s="43">
        <v>7</v>
      </c>
      <c r="F4" s="2"/>
    </row>
    <row r="5" spans="1:6">
      <c r="A5" s="43">
        <v>2016</v>
      </c>
      <c r="B5" s="43">
        <v>2</v>
      </c>
      <c r="C5" s="88" t="s">
        <v>1819</v>
      </c>
      <c r="D5" s="88" t="s">
        <v>1818</v>
      </c>
      <c r="E5" s="43">
        <v>176</v>
      </c>
      <c r="F5" s="2"/>
    </row>
    <row r="6" spans="1:6">
      <c r="A6" s="43">
        <v>2016</v>
      </c>
      <c r="B6" s="43">
        <v>3</v>
      </c>
      <c r="C6" s="88" t="s">
        <v>1820</v>
      </c>
      <c r="D6" s="88" t="s">
        <v>1802</v>
      </c>
      <c r="E6" s="43">
        <v>205</v>
      </c>
      <c r="F6" s="2"/>
    </row>
    <row r="7" spans="1:6">
      <c r="A7" s="88">
        <v>2016</v>
      </c>
      <c r="B7" s="43">
        <v>4</v>
      </c>
      <c r="C7" s="88" t="s">
        <v>1821</v>
      </c>
      <c r="D7" s="88" t="s">
        <v>1822</v>
      </c>
      <c r="E7" s="43">
        <v>6</v>
      </c>
      <c r="F7" s="2"/>
    </row>
    <row r="8" spans="1:6">
      <c r="A8" s="88">
        <v>2017</v>
      </c>
      <c r="B8" s="43">
        <v>5</v>
      </c>
      <c r="C8" s="88" t="s">
        <v>1823</v>
      </c>
      <c r="D8" s="88" t="s">
        <v>1824</v>
      </c>
      <c r="E8" s="43">
        <v>211</v>
      </c>
      <c r="F8" s="2"/>
    </row>
    <row r="9" spans="1:6">
      <c r="A9" s="88">
        <v>2017</v>
      </c>
      <c r="B9" s="43">
        <v>6</v>
      </c>
      <c r="C9" s="88" t="s">
        <v>1825</v>
      </c>
      <c r="D9" s="88" t="s">
        <v>1826</v>
      </c>
      <c r="E9" s="43">
        <v>10</v>
      </c>
      <c r="F9" s="2"/>
    </row>
    <row r="10" spans="1:6">
      <c r="A10" s="88">
        <v>2017</v>
      </c>
      <c r="B10" s="43">
        <v>7</v>
      </c>
      <c r="C10" s="88" t="s">
        <v>1827</v>
      </c>
      <c r="D10" s="174" t="s">
        <v>1828</v>
      </c>
      <c r="E10" s="43">
        <v>14</v>
      </c>
      <c r="F10" s="2"/>
    </row>
    <row r="11" spans="1:6">
      <c r="A11" s="88">
        <v>2017</v>
      </c>
      <c r="B11" s="43">
        <v>8</v>
      </c>
      <c r="C11" s="88" t="s">
        <v>1829</v>
      </c>
      <c r="D11" s="88" t="s">
        <v>1828</v>
      </c>
      <c r="E11" s="43">
        <v>189</v>
      </c>
      <c r="F11" s="2"/>
    </row>
    <row r="15" spans="1:6">
      <c r="B15" s="11"/>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B15"/>
  <sheetViews>
    <sheetView workbookViewId="0">
      <selection activeCell="A2" sqref="A1:XFD1048576"/>
    </sheetView>
  </sheetViews>
  <sheetFormatPr defaultColWidth="38.44140625" defaultRowHeight="14.4"/>
  <sheetData>
    <row r="1" spans="1:2">
      <c r="A1" t="s">
        <v>275</v>
      </c>
    </row>
    <row r="2" spans="1:2">
      <c r="A2" t="s">
        <v>281</v>
      </c>
    </row>
    <row r="3" spans="1:2">
      <c r="A3" s="4" t="s">
        <v>175</v>
      </c>
    </row>
    <row r="4" spans="1:2">
      <c r="A4" s="2"/>
    </row>
    <row r="15" spans="1:2">
      <c r="B15" s="6"/>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A4"/>
  <sheetViews>
    <sheetView workbookViewId="0">
      <selection activeCell="A2" sqref="A1:XFD1048576"/>
    </sheetView>
  </sheetViews>
  <sheetFormatPr defaultRowHeight="14.4"/>
  <cols>
    <col min="1" max="1" width="36.33203125" customWidth="1"/>
  </cols>
  <sheetData>
    <row r="1" spans="1:1">
      <c r="A1" s="6" t="s">
        <v>275</v>
      </c>
    </row>
    <row r="2" spans="1:1">
      <c r="A2" t="s">
        <v>282</v>
      </c>
    </row>
    <row r="3" spans="1:1">
      <c r="A3" s="4" t="s">
        <v>175</v>
      </c>
    </row>
    <row r="4" spans="1:1">
      <c r="A4" s="2"/>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D13"/>
  <sheetViews>
    <sheetView topLeftCell="A4" workbookViewId="0">
      <selection activeCell="E13" sqref="E13"/>
    </sheetView>
  </sheetViews>
  <sheetFormatPr defaultColWidth="34.88671875" defaultRowHeight="14.4"/>
  <cols>
    <col min="1" max="1" width="11.77734375" customWidth="1"/>
  </cols>
  <sheetData>
    <row r="1" spans="1:4">
      <c r="A1" s="6" t="s">
        <v>275</v>
      </c>
    </row>
    <row r="2" spans="1:4" s="1" customFormat="1" ht="128.25" customHeight="1">
      <c r="A2" s="19" t="s">
        <v>276</v>
      </c>
    </row>
    <row r="3" spans="1:4">
      <c r="A3" s="4" t="s">
        <v>5</v>
      </c>
      <c r="B3" s="4" t="s">
        <v>172</v>
      </c>
      <c r="C3" s="4" t="s">
        <v>156</v>
      </c>
      <c r="D3" s="4" t="s">
        <v>148</v>
      </c>
    </row>
    <row r="4" spans="1:4">
      <c r="A4" s="43">
        <v>2013</v>
      </c>
      <c r="B4" s="175" t="s">
        <v>1830</v>
      </c>
      <c r="C4" s="43" t="s">
        <v>1831</v>
      </c>
      <c r="D4" s="43">
        <v>112</v>
      </c>
    </row>
    <row r="5" spans="1:4">
      <c r="A5" s="43">
        <v>2014</v>
      </c>
      <c r="B5" s="43" t="s">
        <v>1832</v>
      </c>
      <c r="C5" s="43" t="s">
        <v>1828</v>
      </c>
      <c r="D5" s="43">
        <v>179</v>
      </c>
    </row>
    <row r="6" spans="1:4">
      <c r="A6" s="43">
        <v>2015</v>
      </c>
      <c r="B6" s="43" t="s">
        <v>1833</v>
      </c>
      <c r="C6" s="43" t="s">
        <v>1834</v>
      </c>
      <c r="D6" s="43">
        <v>12</v>
      </c>
    </row>
    <row r="7" spans="1:4">
      <c r="A7" s="43">
        <v>2016</v>
      </c>
      <c r="B7" s="43" t="s">
        <v>1832</v>
      </c>
      <c r="C7" s="43" t="s">
        <v>1828</v>
      </c>
      <c r="D7" s="88">
        <v>197</v>
      </c>
    </row>
    <row r="8" spans="1:4">
      <c r="A8" s="43">
        <v>2016</v>
      </c>
      <c r="B8" s="88" t="s">
        <v>1835</v>
      </c>
      <c r="C8" s="88" t="s">
        <v>1836</v>
      </c>
      <c r="D8" s="88">
        <v>20</v>
      </c>
    </row>
    <row r="9" spans="1:4">
      <c r="A9" s="43">
        <v>2016</v>
      </c>
      <c r="B9" s="88" t="s">
        <v>1837</v>
      </c>
      <c r="C9" s="88" t="s">
        <v>1838</v>
      </c>
      <c r="D9" s="88">
        <v>189</v>
      </c>
    </row>
    <row r="10" spans="1:4">
      <c r="A10" s="43">
        <v>2016</v>
      </c>
      <c r="B10" s="88" t="s">
        <v>1839</v>
      </c>
      <c r="C10" s="88" t="s">
        <v>1840</v>
      </c>
      <c r="D10" s="43">
        <v>87</v>
      </c>
    </row>
    <row r="11" spans="1:4">
      <c r="A11" s="88">
        <v>2017</v>
      </c>
      <c r="B11" s="88" t="s">
        <v>1841</v>
      </c>
      <c r="C11" s="88" t="s">
        <v>1842</v>
      </c>
      <c r="D11" s="88">
        <v>211</v>
      </c>
    </row>
    <row r="12" spans="1:4">
      <c r="A12" s="88">
        <v>2017</v>
      </c>
      <c r="B12" s="88" t="s">
        <v>1843</v>
      </c>
      <c r="C12" s="88" t="s">
        <v>1828</v>
      </c>
      <c r="D12" s="43">
        <v>222</v>
      </c>
    </row>
    <row r="13" spans="1:4">
      <c r="A13" s="88">
        <v>2017</v>
      </c>
      <c r="B13" s="88" t="s">
        <v>1844</v>
      </c>
      <c r="C13" s="88" t="s">
        <v>1845</v>
      </c>
      <c r="D13" s="88">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1.1.2</vt:lpstr>
      <vt:lpstr>1.1.3</vt:lpstr>
      <vt:lpstr>1.2.1</vt:lpstr>
      <vt:lpstr>1.2.2</vt:lpstr>
      <vt:lpstr>1.2.3</vt:lpstr>
      <vt:lpstr>1.3.2</vt:lpstr>
      <vt:lpstr>1.3.3</vt:lpstr>
      <vt:lpstr>2.1.1</vt:lpstr>
      <vt:lpstr>2.1.2</vt:lpstr>
      <vt:lpstr>2.2.3</vt:lpstr>
      <vt:lpstr>2.1.3</vt:lpstr>
      <vt:lpstr>2.3.2</vt:lpstr>
      <vt:lpstr>2.4.1 &amp; 2.4.3</vt:lpstr>
      <vt:lpstr>2.4.2 &amp; 3.1.2</vt:lpstr>
      <vt:lpstr>2.4.4 &amp; 3.3.2</vt:lpstr>
      <vt:lpstr>2.4.5</vt:lpstr>
      <vt:lpstr>2.6.3</vt:lpstr>
      <vt:lpstr>2.7.1</vt:lpstr>
      <vt:lpstr>3.1.1 &amp; 3.1.3</vt:lpstr>
      <vt:lpstr>3.2.2</vt:lpstr>
      <vt:lpstr>3.3.1</vt:lpstr>
      <vt:lpstr>3.3.3</vt:lpstr>
      <vt:lpstr>3.3.4</vt:lpstr>
      <vt:lpstr>3.3.5</vt:lpstr>
      <vt:lpstr>3.4.2</vt:lpstr>
      <vt:lpstr>3.4.3</vt:lpstr>
      <vt:lpstr>3.4.4</vt:lpstr>
      <vt:lpstr>3.5.1</vt:lpstr>
      <vt:lpstr>3.5.2</vt:lpstr>
      <vt:lpstr>4.1.3</vt:lpstr>
      <vt:lpstr>4.1.4</vt:lpstr>
      <vt:lpstr>4.2.3 &amp; 4.2.5</vt:lpstr>
      <vt:lpstr>4.2.4</vt:lpstr>
      <vt:lpstr>4.3.4</vt:lpstr>
      <vt:lpstr>4.4.1</vt:lpstr>
      <vt:lpstr>5.1.1&amp;5.1.2</vt:lpstr>
      <vt:lpstr>5.1.3</vt:lpstr>
      <vt:lpstr>5.1.4</vt:lpstr>
      <vt:lpstr>5.1.5</vt:lpstr>
      <vt:lpstr>5.1.6</vt:lpstr>
      <vt:lpstr>5.2.1</vt:lpstr>
      <vt:lpstr>5.2.2</vt:lpstr>
      <vt:lpstr>5.2.3</vt:lpstr>
      <vt:lpstr>5.3.1</vt:lpstr>
      <vt:lpstr>5.3.3</vt:lpstr>
      <vt:lpstr>5.4.2</vt:lpstr>
      <vt:lpstr>5.4.3</vt:lpstr>
      <vt:lpstr>6.2.3</vt:lpstr>
      <vt:lpstr>6.3.2</vt:lpstr>
      <vt:lpstr>6.3.3</vt:lpstr>
      <vt:lpstr>6.3.4</vt:lpstr>
      <vt:lpstr>6.4.2</vt:lpstr>
      <vt:lpstr>6.5.3</vt:lpstr>
      <vt:lpstr>6.5.4</vt:lpstr>
      <vt:lpstr>7.1.1</vt:lpstr>
      <vt:lpstr>7.1.3</vt:lpstr>
      <vt:lpstr>7.1.4</vt:lpstr>
      <vt:lpstr>7.1.8</vt:lpstr>
      <vt:lpstr>7.1.9</vt:lpstr>
      <vt:lpstr>7.1.10&amp;7.1.11</vt:lpstr>
      <vt:lpstr>7.1.12</vt:lpstr>
      <vt:lpstr>7.1.13</vt:lpstr>
      <vt:lpstr>7.1.14</vt:lpstr>
      <vt:lpstr>7.1.15</vt:lpstr>
      <vt:lpstr>7.1.16</vt:lpstr>
      <vt:lpstr>7.1.17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2022-09-05T07:05:55Z</dcterms:modified>
</cp:coreProperties>
</file>